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<sst xmlns="http://schemas.openxmlformats.org/spreadsheetml/2006/main" count="946" uniqueCount="670">
  <si>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</si>
  <si>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</si>
  <si>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</si>
  <si>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</si>
  <si>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</si>
  <si>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</si>
  <si>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</si>
  <si>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</si>
  <si>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</si>
  <si>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</si>
  <si>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</si>
  <si>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</si>
  <si>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</si>
  <si>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</si>
  <si>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</si>
  <si>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</si>
  <si>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</si>
  <si>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</si>
  <si>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</si>
  <si>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</si>
  <si>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</si>
  <si>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</si>
  <si>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</si>
  <si>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</si>
  <si>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</si>
  <si>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</si>
  <si>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</si>
  <si>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</si>
  <si>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</si>
  <si>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</si>
  <si>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</si>
  <si>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</si>
  <si>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</si>
  <si>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</si>
  <si>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</si>
  <si>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</si>
  <si>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</si>
  <si>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</si>
  <si>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</si>
  <si>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</si>
  <si>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</si>
  <si>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</si>
  <si>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</si>
  <si>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</si>
  <si>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</si>
  <si>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</si>
  <si>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</si>
  <si>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</si>
  <si>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</si>
  <si>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</si>
  <si>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</si>
  <si>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</si>
  <si>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</si>
  <si>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</si>
  <si>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</si>
  <si>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</si>
  <si>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</si>
  <si>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</si>
  <si>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</si>
  <si>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</si>
  <si>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</si>
  <si>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</si>
  <si>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</si>
  <si>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</si>
  <si>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</si>
  <si>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</si>
  <si>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</si>
  <si>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</si>
  <si>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</si>
  <si>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</si>
  <si>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</si>
  <si>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</si>
  <si>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</si>
  <si>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</si>
  <si>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</si>
  <si>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</si>
  <si>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</si>
  <si>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</si>
  <si>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</si>
  <si>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</si>
  <si>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</si>
  <si>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</si>
  <si>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</si>
  <si>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</si>
  <si>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</si>
  <si>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</si>
  <si>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</si>
  <si>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</si>
  <si>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</si>
  <si>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</si>
  <si>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</si>
  <si>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</si>
  <si>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</si>
  <si>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</si>
  <si>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</si>
  <si>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</si>
  <si>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</si>
  <si>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</si>
  <si>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</si>
  <si>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</si>
  <si>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</si>
  <si>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</si>
  <si>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</si>
  <si>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</si>
  <si>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</si>
  <si>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</si>
  <si>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</si>
  <si>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</si>
  <si>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</si>
  <si>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</si>
  <si>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</si>
  <si>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</si>
  <si>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</si>
  <si>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</si>
  <si>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</si>
  <si>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</si>
  <si>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</si>
  <si>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</si>
  <si>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</si>
  <si>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</si>
  <si>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</si>
  <si>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</si>
  <si>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</si>
  <si>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</si>
  <si>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</si>
  <si>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</si>
  <si>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</si>
  <si>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</si>
  <si>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</si>
  <si>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</si>
  <si>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</si>
  <si>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</si>
  <si>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</si>
  <si>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</si>
  <si>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</si>
  <si>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</si>
  <si>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</si>
  <si>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</si>
  <si>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</si>
  <si>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</si>
  <si>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</si>
  <si>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</si>
  <si>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</si>
  <si>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</si>
  <si>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</si>
  <si>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</si>
  <si>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</si>
  <si>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</si>
  <si>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</si>
  <si>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</si>
  <si>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</si>
  <si>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</si>
  <si>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</si>
  <si>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</si>
  <si>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</si>
  <si>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</si>
  <si>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</si>
  <si>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</si>
  <si>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</si>
  <si>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</si>
  <si>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</si>
  <si>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</si>
  <si>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</si>
  <si>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</si>
  <si>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</si>
  <si>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</si>
  <si>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</si>
  <si>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</si>
  <si>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</si>
  <si>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</si>
  <si>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</si>
  <si>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</si>
  <si>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</si>
  <si>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</si>
  <si>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</si>
  <si>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</si>
  <si>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</si>
  <si>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</si>
  <si>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</si>
  <si>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</si>
  <si>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</si>
  <si>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</si>
  <si>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</si>
  <si>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</si>
  <si>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</si>
  <si>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</si>
  <si>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</si>
  <si>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</si>
  <si>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</si>
  <si>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</si>
  <si>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</si>
  <si>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</si>
  <si>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</si>
  <si>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</si>
  <si>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</si>
  <si>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</si>
  <si>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</si>
  <si>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</si>
  <si>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</si>
  <si>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</si>
  <si>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</si>
  <si>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</si>
  <si>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</si>
  <si>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</si>
  <si>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</si>
  <si>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</si>
  <si>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</si>
  <si>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</si>
  <si>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</si>
  <si>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</si>
  <si>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</si>
  <si>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</si>
  <si>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</si>
  <si>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</si>
  <si>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</si>
  <si>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</si>
  <si>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</si>
  <si>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</si>
  <si>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</si>
  <si>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</si>
  <si>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</si>
  <si>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</si>
  <si>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</si>
  <si>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</si>
  <si>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</si>
  <si>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</si>
  <si>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</si>
  <si>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</si>
  <si>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</si>
  <si>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</si>
  <si>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</si>
  <si>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</si>
  <si>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</si>
  <si>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</si>
  <si>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</si>
  <si>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</si>
  <si>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</si>
  <si>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</si>
  <si>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</si>
  <si>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</si>
  <si>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</si>
  <si>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</si>
  <si>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</si>
  <si>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</si>
  <si>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</si>
  <si>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</si>
  <si>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</si>
  <si>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</si>
  <si>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</si>
  <si>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</si>
  <si>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</si>
  <si>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</si>
  <si>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</si>
  <si>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</si>
  <si>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</si>
  <si>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</si>
  <si>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</si>
  <si>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</si>
  <si>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</si>
  <si>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</si>
  <si>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</si>
  <si>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</si>
  <si>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</si>
  <si>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</si>
  <si>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</si>
  <si>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</si>
  <si>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</si>
  <si>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</si>
  <si>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</si>
  <si>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</si>
  <si>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</si>
  <si>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</si>
  <si>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</si>
  <si>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</si>
  <si>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</si>
  <si>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</si>
  <si>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</si>
  <si>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</si>
  <si>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</si>
  <si>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</si>
  <si>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</si>
  <si>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</si>
  <si>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</si>
  <si>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</si>
  <si>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</si>
  <si>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</si>
  <si>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</si>
  <si>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</si>
  <si>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</si>
  <si>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</si>
  <si>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</si>
  <si>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</si>
  <si>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</si>
  <si>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</si>
  <si>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</si>
  <si>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</si>
  <si>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</si>
  <si>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</si>
  <si>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</si>
  <si>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</si>
  <si>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</si>
  <si>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</si>
  <si>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</si>
  <si>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</si>
  <si>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</si>
  <si>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</si>
  <si>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</si>
  <si>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</si>
  <si>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</si>
  <si>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</si>
  <si>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</si>
  <si>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</si>
  <si>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</si>
  <si>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</si>
  <si>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</si>
  <si>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</si>
  <si>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</si>
  <si>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</si>
  <si>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</si>
  <si>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</si>
  <si>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</si>
  <si>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</si>
  <si>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</si>
  <si>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</si>
  <si>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</si>
  <si>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</si>
  <si>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</si>
  <si>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</si>
  <si>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</si>
  <si>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</si>
  <si>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</si>
  <si>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</si>
  <si>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</si>
  <si>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</si>
  <si>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</si>
  <si>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</si>
  <si>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</si>
  <si>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</si>
  <si>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</si>
  <si>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</si>
  <si>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</si>
  <si>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</si>
  <si>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</si>
  <si>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</si>
  <si>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</si>
  <si>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</si>
  <si>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</si>
  <si>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</si>
  <si>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</si>
  <si>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</si>
  <si>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</si>
  <si>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</si>
  <si>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</si>
  <si>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</si>
  <si>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</si>
  <si>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</si>
  <si>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</si>
  <si>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</si>
  <si>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</si>
  <si>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</si>
  <si>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</si>
  <si>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</si>
  <si>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</si>
  <si>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</si>
  <si>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</si>
  <si>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</si>
  <si>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</si>
  <si>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</si>
  <si>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</si>
  <si>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</si>
  <si>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</si>
  <si>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</si>
  <si>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</si>
  <si>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</si>
  <si>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</si>
  <si>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</si>
  <si>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</si>
  <si>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</si>
  <si>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</si>
  <si>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Muhasebe Politikasında Yapılan Değişikliklerin Etkisi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</si>
  <si>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</si>
  <si>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</si>
  <si>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</si>
  <si>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</si>
  <si>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</si>
  <si>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</si>
  <si>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</si>
  <si>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</si>
  <si>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</si>
  <si>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</si>
  <si>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</si>
  <si>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</si>
  <si>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</si>
  <si>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</si>
  <si>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</si>
  <si>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</si>
  <si>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</si>
  <si>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</si>
  <si>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</si>
  <si>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</si>
  <si>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</si>
  <si>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</si>
  <si>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</si>
  <si>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</si>
  <si>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</si>
  <si>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</si>
  <si>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</si>
  <si>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</si>
  <si>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</si>
  <si>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</si>
  <si>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</si>
  <si>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</si>
  <si>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</si>
  <si>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</si>
  <si>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</si>
  <si>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</si>
  <si>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</si>
  <si>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</si>
  <si>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</si>
  <si>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</si>
  <si>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</si>
  <si>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</si>
  <si>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</si>
  <si>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</si>
  <si>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</si>
  <si>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</si>
  <si>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</si>
  <si>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</si>
  <si>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</si>
  <si>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</si>
  <si>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</si>
  <si>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</si>
  <si>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</si>
  <si>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</si>
  <si>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</si>
  <si>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</si>
  <si>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</si>
  <si>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</si>
  <si>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</si>
  <si>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</si>
  <si>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</si>
  <si>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</si>
  <si>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</si>
  <si>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</si>
  <si>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</si>
  <si>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</si>
  <si>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</si>
  <si>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</si>
  <si>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</si>
  <si>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</si>
  <si>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</si>
  <si>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</si>
  <si>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</si>
  <si>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</si>
  <si>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</si>
  <si>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</si>
  <si>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</si>
  <si>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</si>
  <si>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</si>
  <si>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</si>
  <si>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</si>
  <si>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</si>
  <si>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</si>
  <si>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</si>
  <si>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</si>
  <si>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</si>
  <si>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</si>
  <si>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</si>
  <si>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</si>
  <si>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</si>
  <si>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</si>
  <si>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</si>
  <si>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</si>
  <si>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</si>
  <si>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</si>
  <si>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</si>
  <si>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</si>
  <si>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</si>
  <si>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</si>
  <si>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</si>
  <si>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</si>
  <si>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</si>
  <si>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</si>
  <si>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</si>
  <si>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</si>
  <si>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</si>
  <si>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</si>
  <si>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</si>
  <si>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</si>
  <si>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</si>
  <si>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</si>
  <si>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</si>
  <si>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</si>
  <si>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</si>
  <si>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</si>
  <si>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</si>
  <si>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</si>
  <si>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</si>
  <si>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</si>
  <si>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</si>
  <si>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</si>
  <si>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</si>
  <si>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</si>
  <si>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</si>
  <si>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</si>
  <si>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</si>
  <si>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</si>
  <si>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</si>
  <si>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</si>
  <si>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</si>
  <si>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</si>
  <si>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</si>
  <si>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</si>
  <si>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</si>
  <si>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</si>
  <si>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</si>
  <si>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</si>
  <si>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</si>
  <si>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</si>
  <si>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</si>
  <si>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</si>
  <si>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</si>
  <si>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</si>
  <si>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</si>
  <si>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</si>
  <si>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</si>
  <si>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</si>
  <si>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</si>
  <si>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</si>
  <si>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</si>
  <si>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</si>
  <si>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</si>
  <si>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</si>
  <si>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</si>
  <si>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</si>
  <si>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</si>
  <si>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</si>
  <si>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</si>
  <si>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</si>
  <si>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</si>
  <si>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</si>
  <si>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</si>
  <si>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</si>
  <si>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</si>
  <si>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</si>
  <si>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</si>
  <si>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</si>
  <si>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</si>
  <si>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</si>
  <si>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</si>
  <si>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</si>
  <si>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</si>
  <si>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</si>
  <si>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</si>
  <si>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</si>
  <si>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</si>
  <si>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</si>
  <si>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</si>
  <si>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</si>
  <si>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</si>
  <si>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</si>
  <si>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</si>
  <si>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</si>
  <si>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</si>
  <si>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</si>
  <si>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</si>
  <si>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</si>
  <si>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</si>
  <si>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</si>
  <si>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</si>
  <si>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</si>
  <si>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</si>
  <si>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</si>
  <si>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</si>
  <si>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</si>
  <si>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</si>
  <si>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</si>
  <si>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</si>
  <si>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</si>
  <si>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</si>
  <si>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</si>
  <si>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</si>
  <si>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</si>
  <si>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</si>
  <si>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</si>
  <si>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</si>
  <si>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</si>
  <si>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</si>
  <si>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</si>
  <si>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</si>
  <si>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</si>
  <si>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</si>
  <si>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</si>
  <si>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</si>
  <si>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</si>
  <si>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</si>
  <si>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</si>
  <si>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</si>
  <si>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</si>
  <si>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</si>
  <si>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</si>
  <si>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</si>
  <si>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</si>
  <si>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</si>
  <si>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</si>
  <si>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</si>
  <si>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</si>
  <si>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</si>
  <si>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</si>
  <si>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</si>
  <si>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</si>
  <si>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</si>
  <si>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</si>
  <si>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</si>
  <si>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</si>
  <si>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</si>
  <si>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</si>
  <si>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</si>
  <si>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</si>
  <si>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</si>
  <si>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</si>
  <si>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</si>
  <si>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</si>
  <si>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</si>
  <si>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</si>
  <si>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</si>
  <si>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</si>
  <si>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</si>
  <si>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</si>
  <si>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</si>
  <si>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</si>
  <si>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</si>
  <si>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</si>
  <si>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</si>
  <si>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</si>
  <si>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</si>
  <si>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</si>
  <si>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</si>
  <si>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</si>
  <si>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</si>
  <si>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</si>
  <si>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</si>
  <si>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</si>
  <si>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</si>
  <si>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</si>
  <si>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</si>
  <si>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</si>
  <si>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</si>
  <si>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</si>
  <si>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</si>
  <si>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</si>
  <si>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</si>
  <si>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</si>
  <si>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</si>
  <si>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</si>
  <si>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</si>
  <si>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</si>
  <si>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</si>
  <si>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</si>
  <si>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</si>
  <si>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(*) 3.24.1 nolu dipnotta yer alan düzeltim işlemleri yapılmıştır.</t>
  </si>
  <si>
    <t>Hataların Düzeltilmesinin Etkisi (*)</t>
  </si>
  <si>
    <t>31 Mart 2015 Tarihi İtibarıyla Bilanço (Finansal Durum Tablosu)</t>
  </si>
  <si>
    <t>31 Mart 2015 Tarihinde Sona Eren Hesap Dönemine Ait Özkaynaklarda Muhasebeleştirilen Gelir Gider Kalemlerine İlişkin Tablo</t>
  </si>
  <si>
    <t>01.01.2014-31.03.2014</t>
  </si>
  <si>
    <t>01.01.2015-31.03.2015</t>
  </si>
  <si>
    <t>31 Mart 2015 Tarihinde Sona Eren Hesap Dönemine Ait Özkaynak Değişim Tablosu</t>
  </si>
  <si>
    <t>31 Mart 2015 Tarihinde Sona Eren Hesap Dönemine Ait Nakit Akış Tablosu</t>
  </si>
  <si>
    <t>31 Mart 2015 Tarihinde Sona Eren Hesap Dönemine Ait Gelir Tablosu</t>
  </si>
  <si>
    <t>31 Mart 2015 Tarihi İtibarıyla Bilanço Dışı Yükümlülükler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</si>
</sst>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197" fontId="10" fillId="0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197" fontId="10" fillId="0" borderId="34" xfId="0" applyNumberFormat="1" applyFont="1" applyFill="1" applyBorder="1" applyAlignment="1">
      <alignment/>
    </xf>
    <xf numFmtId="197" fontId="9" fillId="0" borderId="3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>
      <alignment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4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4" fontId="10" fillId="0" borderId="20" xfId="0" applyNumberFormat="1" applyFont="1" applyFill="1" applyBorder="1" applyAlignment="1">
      <alignment horizontal="right"/>
    </xf>
    <xf numFmtId="204" fontId="10" fillId="0" borderId="54" xfId="0" applyNumberFormat="1" applyFont="1" applyFill="1" applyBorder="1" applyAlignment="1">
      <alignment horizontal="right"/>
    </xf>
    <xf numFmtId="14" fontId="22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6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14" fontId="9" fillId="33" borderId="44" xfId="0" applyNumberFormat="1" applyFont="1" applyFill="1" applyBorder="1" applyAlignment="1">
      <alignment horizontal="center" vertical="center"/>
    </xf>
    <xf numFmtId="14" fontId="9" fillId="0" borderId="41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7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7" customFormat="1" ht="30" customHeight="1">
      <c r="A2" s="490" t="s">
        <v>599</v>
      </c>
      <c r="B2" s="491"/>
      <c r="C2" s="491"/>
      <c r="D2" s="491"/>
      <c r="E2" s="491"/>
      <c r="F2" s="491"/>
      <c r="G2" s="491"/>
      <c r="H2" s="491"/>
      <c r="I2" s="491"/>
      <c r="J2" s="492"/>
      <c r="L2" s="328"/>
      <c r="M2" s="328"/>
      <c r="N2" s="328"/>
      <c r="O2" s="328"/>
      <c r="P2" s="328"/>
      <c r="Q2" s="328"/>
    </row>
    <row r="3" spans="1:17" s="327" customFormat="1" ht="30" customHeight="1">
      <c r="A3" s="487" t="s">
        <v>662</v>
      </c>
      <c r="B3" s="488"/>
      <c r="C3" s="488"/>
      <c r="D3" s="488"/>
      <c r="E3" s="488"/>
      <c r="F3" s="488"/>
      <c r="G3" s="488"/>
      <c r="H3" s="488"/>
      <c r="I3" s="488"/>
      <c r="J3" s="489"/>
      <c r="L3" s="328"/>
      <c r="M3" s="328"/>
      <c r="N3" s="328"/>
      <c r="O3" s="328"/>
      <c r="P3" s="328"/>
      <c r="Q3" s="328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79"/>
      <c r="M4" s="480"/>
      <c r="N4" s="480"/>
      <c r="O4" s="480"/>
      <c r="P4" s="480"/>
      <c r="Q4" s="480"/>
    </row>
    <row r="5" spans="1:17" s="94" customFormat="1" ht="9.75" customHeight="1">
      <c r="A5" s="4"/>
      <c r="B5" s="24"/>
      <c r="C5" s="24"/>
      <c r="D5" s="25"/>
      <c r="E5" s="481" t="s">
        <v>649</v>
      </c>
      <c r="F5" s="482"/>
      <c r="G5" s="482"/>
      <c r="H5" s="482"/>
      <c r="I5" s="482"/>
      <c r="J5" s="483"/>
      <c r="L5" s="220"/>
      <c r="M5" s="220"/>
      <c r="N5" s="220"/>
      <c r="O5" s="220"/>
      <c r="P5" s="220"/>
      <c r="Q5" s="220"/>
    </row>
    <row r="6" spans="1:10" s="94" customFormat="1" ht="15.75" customHeight="1">
      <c r="A6" s="5"/>
      <c r="B6" s="9"/>
      <c r="C6" s="9"/>
      <c r="D6" s="26"/>
      <c r="E6" s="484"/>
      <c r="F6" s="485"/>
      <c r="G6" s="485"/>
      <c r="H6" s="485"/>
      <c r="I6" s="485"/>
      <c r="J6" s="486"/>
    </row>
    <row r="7" spans="1:10" s="94" customFormat="1" ht="15.75" customHeight="1">
      <c r="A7" s="5"/>
      <c r="B7" s="9"/>
      <c r="C7" s="9"/>
      <c r="D7" s="26"/>
      <c r="E7" s="493" t="s">
        <v>0</v>
      </c>
      <c r="F7" s="493"/>
      <c r="G7" s="493"/>
      <c r="H7" s="493" t="s">
        <v>1</v>
      </c>
      <c r="I7" s="493"/>
      <c r="J7" s="494"/>
    </row>
    <row r="8" spans="1:10" s="94" customFormat="1" ht="15.75" customHeight="1">
      <c r="A8" s="5"/>
      <c r="B8" s="9"/>
      <c r="C8" s="224" t="s">
        <v>58</v>
      </c>
      <c r="D8" s="27" t="s">
        <v>87</v>
      </c>
      <c r="E8" s="477">
        <v>42094</v>
      </c>
      <c r="F8" s="477"/>
      <c r="G8" s="477"/>
      <c r="H8" s="477">
        <v>42004</v>
      </c>
      <c r="I8" s="477"/>
      <c r="J8" s="478"/>
    </row>
    <row r="9" spans="1:10" s="94" customFormat="1" ht="15.75" customHeight="1">
      <c r="A9" s="5"/>
      <c r="B9" s="9"/>
      <c r="C9" s="224"/>
      <c r="D9" s="27"/>
      <c r="E9" s="211" t="s">
        <v>117</v>
      </c>
      <c r="F9" s="476" t="s">
        <v>118</v>
      </c>
      <c r="G9" s="212" t="s">
        <v>119</v>
      </c>
      <c r="H9" s="212" t="s">
        <v>117</v>
      </c>
      <c r="I9" s="212" t="s">
        <v>118</v>
      </c>
      <c r="J9" s="213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603</v>
      </c>
      <c r="E10" s="196">
        <v>2170328</v>
      </c>
      <c r="F10" s="197">
        <v>22913544</v>
      </c>
      <c r="G10" s="197">
        <v>25083872</v>
      </c>
      <c r="H10" s="197">
        <v>1759994</v>
      </c>
      <c r="I10" s="197">
        <v>23312658</v>
      </c>
      <c r="J10" s="216">
        <v>25072652</v>
      </c>
    </row>
    <row r="11" spans="1:10" s="103" customFormat="1" ht="15.75">
      <c r="A11" s="7"/>
      <c r="B11" s="12" t="s">
        <v>20</v>
      </c>
      <c r="C11" s="13" t="s">
        <v>596</v>
      </c>
      <c r="D11" s="14"/>
      <c r="E11" s="198">
        <v>1711199</v>
      </c>
      <c r="F11" s="199">
        <v>609750</v>
      </c>
      <c r="G11" s="199">
        <v>2320949</v>
      </c>
      <c r="H11" s="199">
        <v>1051726</v>
      </c>
      <c r="I11" s="199">
        <v>832191</v>
      </c>
      <c r="J11" s="217">
        <v>1883917</v>
      </c>
    </row>
    <row r="12" spans="1:10" s="103" customFormat="1" ht="15.75">
      <c r="A12" s="7"/>
      <c r="B12" s="11" t="s">
        <v>42</v>
      </c>
      <c r="C12" s="16" t="s">
        <v>459</v>
      </c>
      <c r="D12" s="14" t="s">
        <v>604</v>
      </c>
      <c r="E12" s="200">
        <v>1511280</v>
      </c>
      <c r="F12" s="201">
        <v>609750</v>
      </c>
      <c r="G12" s="201">
        <v>2121030</v>
      </c>
      <c r="H12" s="201">
        <v>850341</v>
      </c>
      <c r="I12" s="201">
        <v>832191</v>
      </c>
      <c r="J12" s="218">
        <v>1682532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92259</v>
      </c>
      <c r="F13" s="201">
        <v>13298</v>
      </c>
      <c r="G13" s="201">
        <v>105557</v>
      </c>
      <c r="H13" s="201">
        <v>37988</v>
      </c>
      <c r="I13" s="201">
        <v>8112</v>
      </c>
      <c r="J13" s="218">
        <v>46100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58233</v>
      </c>
      <c r="F14" s="201">
        <v>0</v>
      </c>
      <c r="G14" s="201">
        <v>58233</v>
      </c>
      <c r="H14" s="201">
        <v>63609</v>
      </c>
      <c r="I14" s="201">
        <v>0</v>
      </c>
      <c r="J14" s="218">
        <v>63609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1360788</v>
      </c>
      <c r="F15" s="201">
        <v>570744</v>
      </c>
      <c r="G15" s="201">
        <v>1931532</v>
      </c>
      <c r="H15" s="201">
        <v>748744</v>
      </c>
      <c r="I15" s="201">
        <v>542268</v>
      </c>
      <c r="J15" s="218">
        <v>1291012</v>
      </c>
    </row>
    <row r="16" spans="1:10" s="103" customFormat="1" ht="15.75">
      <c r="A16" s="7"/>
      <c r="B16" s="11" t="s">
        <v>650</v>
      </c>
      <c r="C16" s="16" t="s">
        <v>92</v>
      </c>
      <c r="D16" s="14"/>
      <c r="E16" s="200">
        <v>0</v>
      </c>
      <c r="F16" s="201">
        <v>25708</v>
      </c>
      <c r="G16" s="201">
        <v>25708</v>
      </c>
      <c r="H16" s="201">
        <v>0</v>
      </c>
      <c r="I16" s="201">
        <v>281811</v>
      </c>
      <c r="J16" s="218">
        <v>281811</v>
      </c>
    </row>
    <row r="17" spans="1:10" s="103" customFormat="1" ht="15.75">
      <c r="A17" s="5"/>
      <c r="B17" s="11" t="s">
        <v>43</v>
      </c>
      <c r="C17" s="9" t="s">
        <v>502</v>
      </c>
      <c r="D17" s="14"/>
      <c r="E17" s="200">
        <v>199919</v>
      </c>
      <c r="F17" s="201">
        <v>0</v>
      </c>
      <c r="G17" s="201">
        <v>199919</v>
      </c>
      <c r="H17" s="201">
        <v>201385</v>
      </c>
      <c r="I17" s="201">
        <v>0</v>
      </c>
      <c r="J17" s="218">
        <v>201385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8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8">
        <v>0</v>
      </c>
    </row>
    <row r="20" spans="1:10" s="103" customFormat="1" ht="15.75">
      <c r="A20" s="5"/>
      <c r="B20" s="11" t="s">
        <v>343</v>
      </c>
      <c r="C20" s="9" t="s">
        <v>405</v>
      </c>
      <c r="D20" s="14" t="s">
        <v>604</v>
      </c>
      <c r="E20" s="200">
        <v>199919</v>
      </c>
      <c r="F20" s="201">
        <v>0</v>
      </c>
      <c r="G20" s="201">
        <v>199919</v>
      </c>
      <c r="H20" s="201">
        <v>201385</v>
      </c>
      <c r="I20" s="201">
        <v>0</v>
      </c>
      <c r="J20" s="218">
        <v>201385</v>
      </c>
    </row>
    <row r="21" spans="1:10" s="103" customFormat="1" ht="15.75">
      <c r="A21" s="5"/>
      <c r="B21" s="11" t="s">
        <v>651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8">
        <v>0</v>
      </c>
    </row>
    <row r="22" spans="1:10" s="103" customFormat="1" ht="15.75">
      <c r="A22" s="7"/>
      <c r="B22" s="154" t="s">
        <v>19</v>
      </c>
      <c r="C22" s="153" t="s">
        <v>491</v>
      </c>
      <c r="D22" s="155" t="s">
        <v>605</v>
      </c>
      <c r="E22" s="198">
        <v>561273</v>
      </c>
      <c r="F22" s="199">
        <v>9709478</v>
      </c>
      <c r="G22" s="199">
        <v>10270751</v>
      </c>
      <c r="H22" s="199">
        <v>1419891</v>
      </c>
      <c r="I22" s="199">
        <v>7020058</v>
      </c>
      <c r="J22" s="217">
        <v>8439949</v>
      </c>
    </row>
    <row r="23" spans="1:10" s="103" customFormat="1" ht="15.75">
      <c r="A23" s="7"/>
      <c r="B23" s="12" t="s">
        <v>18</v>
      </c>
      <c r="C23" s="153" t="s">
        <v>461</v>
      </c>
      <c r="D23" s="155"/>
      <c r="E23" s="198">
        <v>0</v>
      </c>
      <c r="F23" s="199">
        <v>0</v>
      </c>
      <c r="G23" s="199">
        <v>0</v>
      </c>
      <c r="H23" s="199">
        <v>0</v>
      </c>
      <c r="I23" s="199">
        <v>80446</v>
      </c>
      <c r="J23" s="217">
        <v>80446</v>
      </c>
    </row>
    <row r="24" spans="1:10" s="103" customFormat="1" ht="15.75">
      <c r="A24" s="7"/>
      <c r="B24" s="11" t="s">
        <v>61</v>
      </c>
      <c r="C24" s="221" t="s">
        <v>462</v>
      </c>
      <c r="D24" s="155"/>
      <c r="E24" s="418">
        <v>0</v>
      </c>
      <c r="F24" s="419">
        <v>0</v>
      </c>
      <c r="G24" s="419">
        <v>0</v>
      </c>
      <c r="H24" s="419">
        <v>0</v>
      </c>
      <c r="I24" s="419">
        <v>0</v>
      </c>
      <c r="J24" s="420">
        <v>0</v>
      </c>
    </row>
    <row r="25" spans="1:10" s="103" customFormat="1" ht="15.75">
      <c r="A25" s="7"/>
      <c r="B25" s="11" t="s">
        <v>62</v>
      </c>
      <c r="C25" s="221" t="s">
        <v>463</v>
      </c>
      <c r="D25" s="155"/>
      <c r="E25" s="418">
        <v>0</v>
      </c>
      <c r="F25" s="419">
        <v>0</v>
      </c>
      <c r="G25" s="419">
        <v>0</v>
      </c>
      <c r="H25" s="419">
        <v>0</v>
      </c>
      <c r="I25" s="419">
        <v>80446</v>
      </c>
      <c r="J25" s="420">
        <v>80446</v>
      </c>
    </row>
    <row r="26" spans="1:10" s="103" customFormat="1" ht="15.75">
      <c r="A26" s="7"/>
      <c r="B26" s="11" t="s">
        <v>88</v>
      </c>
      <c r="C26" s="221" t="s">
        <v>464</v>
      </c>
      <c r="D26" s="155"/>
      <c r="E26" s="418">
        <v>0</v>
      </c>
      <c r="F26" s="419">
        <v>0</v>
      </c>
      <c r="G26" s="419">
        <v>0</v>
      </c>
      <c r="H26" s="419">
        <v>0</v>
      </c>
      <c r="I26" s="419">
        <v>0</v>
      </c>
      <c r="J26" s="420">
        <v>0</v>
      </c>
    </row>
    <row r="27" spans="1:10" s="103" customFormat="1" ht="15.75">
      <c r="A27" s="7"/>
      <c r="B27" s="12" t="s">
        <v>17</v>
      </c>
      <c r="C27" s="13" t="s">
        <v>460</v>
      </c>
      <c r="D27" s="14" t="s">
        <v>606</v>
      </c>
      <c r="E27" s="198">
        <v>18871753</v>
      </c>
      <c r="F27" s="199">
        <v>716772</v>
      </c>
      <c r="G27" s="199">
        <v>19588525</v>
      </c>
      <c r="H27" s="199">
        <v>19242220</v>
      </c>
      <c r="I27" s="199">
        <v>809766</v>
      </c>
      <c r="J27" s="217">
        <v>20051986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37777</v>
      </c>
      <c r="F28" s="201">
        <v>62439</v>
      </c>
      <c r="G28" s="201">
        <v>100216</v>
      </c>
      <c r="H28" s="201">
        <v>34867</v>
      </c>
      <c r="I28" s="201">
        <v>63740</v>
      </c>
      <c r="J28" s="218">
        <v>98607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17454291</v>
      </c>
      <c r="F29" s="201">
        <v>11736</v>
      </c>
      <c r="G29" s="201">
        <v>17466027</v>
      </c>
      <c r="H29" s="201">
        <v>17500522</v>
      </c>
      <c r="I29" s="201">
        <v>604159</v>
      </c>
      <c r="J29" s="218">
        <v>18104681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1379685</v>
      </c>
      <c r="F30" s="201">
        <v>642597</v>
      </c>
      <c r="G30" s="201">
        <v>2022282</v>
      </c>
      <c r="H30" s="201">
        <v>1706831</v>
      </c>
      <c r="I30" s="201">
        <v>141867</v>
      </c>
      <c r="J30" s="218">
        <v>1848698</v>
      </c>
    </row>
    <row r="31" spans="1:10" s="94" customFormat="1" ht="15.75">
      <c r="A31" s="5"/>
      <c r="B31" s="12" t="s">
        <v>22</v>
      </c>
      <c r="C31" s="30" t="s">
        <v>657</v>
      </c>
      <c r="D31" s="14" t="s">
        <v>607</v>
      </c>
      <c r="E31" s="198">
        <v>91999344</v>
      </c>
      <c r="F31" s="199">
        <v>53122081</v>
      </c>
      <c r="G31" s="199">
        <v>145121425</v>
      </c>
      <c r="H31" s="199">
        <v>85488518</v>
      </c>
      <c r="I31" s="199">
        <v>48569280</v>
      </c>
      <c r="J31" s="217">
        <v>134057798</v>
      </c>
    </row>
    <row r="32" spans="1:10" s="94" customFormat="1" ht="15.75">
      <c r="A32" s="5"/>
      <c r="B32" s="11" t="s">
        <v>80</v>
      </c>
      <c r="C32" s="9" t="s">
        <v>652</v>
      </c>
      <c r="D32" s="27"/>
      <c r="E32" s="200">
        <v>91351306</v>
      </c>
      <c r="F32" s="201">
        <v>53122081</v>
      </c>
      <c r="G32" s="201">
        <v>144473387</v>
      </c>
      <c r="H32" s="201">
        <v>84861650</v>
      </c>
      <c r="I32" s="201">
        <v>48569280</v>
      </c>
      <c r="J32" s="218">
        <v>133430930</v>
      </c>
    </row>
    <row r="33" spans="1:10" s="94" customFormat="1" ht="15.75">
      <c r="A33" s="5"/>
      <c r="B33" s="11" t="s">
        <v>570</v>
      </c>
      <c r="C33" s="9" t="s">
        <v>569</v>
      </c>
      <c r="D33" s="14" t="s">
        <v>644</v>
      </c>
      <c r="E33" s="200">
        <v>818183</v>
      </c>
      <c r="F33" s="201">
        <v>2003593</v>
      </c>
      <c r="G33" s="201">
        <v>2821776</v>
      </c>
      <c r="H33" s="201">
        <v>644135</v>
      </c>
      <c r="I33" s="201">
        <v>1899502</v>
      </c>
      <c r="J33" s="218">
        <v>2543637</v>
      </c>
    </row>
    <row r="34" spans="1:10" s="94" customFormat="1" ht="15.75">
      <c r="A34" s="5"/>
      <c r="B34" s="11" t="s">
        <v>571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8">
        <v>0</v>
      </c>
    </row>
    <row r="35" spans="1:10" s="94" customFormat="1" ht="15.75">
      <c r="A35" s="5"/>
      <c r="B35" s="11" t="s">
        <v>653</v>
      </c>
      <c r="C35" s="9" t="s">
        <v>2</v>
      </c>
      <c r="D35" s="27"/>
      <c r="E35" s="200">
        <v>90533123</v>
      </c>
      <c r="F35" s="201">
        <v>51118488</v>
      </c>
      <c r="G35" s="201">
        <v>141651611</v>
      </c>
      <c r="H35" s="201">
        <v>84217515</v>
      </c>
      <c r="I35" s="201">
        <v>46669778</v>
      </c>
      <c r="J35" s="218">
        <v>130887293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3413624</v>
      </c>
      <c r="F36" s="201">
        <v>0</v>
      </c>
      <c r="G36" s="201">
        <v>3413624</v>
      </c>
      <c r="H36" s="201">
        <v>3300829</v>
      </c>
      <c r="I36" s="201">
        <v>0</v>
      </c>
      <c r="J36" s="218">
        <v>3300829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2765586</v>
      </c>
      <c r="F37" s="201">
        <v>0</v>
      </c>
      <c r="G37" s="201">
        <v>2765586</v>
      </c>
      <c r="H37" s="201">
        <v>2673961</v>
      </c>
      <c r="I37" s="201">
        <v>0</v>
      </c>
      <c r="J37" s="218">
        <v>2673961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7">
        <v>0</v>
      </c>
    </row>
    <row r="39" spans="1:10" s="103" customFormat="1" ht="15.75">
      <c r="A39" s="7"/>
      <c r="B39" s="12" t="s">
        <v>23</v>
      </c>
      <c r="C39" s="13" t="s">
        <v>478</v>
      </c>
      <c r="D39" s="14" t="s">
        <v>608</v>
      </c>
      <c r="E39" s="198">
        <v>11510164</v>
      </c>
      <c r="F39" s="199">
        <v>8048335</v>
      </c>
      <c r="G39" s="199">
        <v>19558499</v>
      </c>
      <c r="H39" s="199">
        <v>13387858</v>
      </c>
      <c r="I39" s="199">
        <v>7626644</v>
      </c>
      <c r="J39" s="217">
        <v>21014502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11400682</v>
      </c>
      <c r="F40" s="201">
        <v>5094761</v>
      </c>
      <c r="G40" s="201">
        <v>16495443</v>
      </c>
      <c r="H40" s="201">
        <v>13360856</v>
      </c>
      <c r="I40" s="201">
        <v>4641023</v>
      </c>
      <c r="J40" s="218">
        <v>18001879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109482</v>
      </c>
      <c r="F41" s="201">
        <v>2953574</v>
      </c>
      <c r="G41" s="201">
        <v>3063056</v>
      </c>
      <c r="H41" s="201">
        <v>27002</v>
      </c>
      <c r="I41" s="201">
        <v>2985621</v>
      </c>
      <c r="J41" s="218">
        <v>3012623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609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7">
        <v>36698</v>
      </c>
    </row>
    <row r="43" spans="1:10" s="94" customFormat="1" ht="15.75">
      <c r="A43" s="5"/>
      <c r="B43" s="222" t="s">
        <v>51</v>
      </c>
      <c r="C43" s="16" t="s">
        <v>490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8">
        <v>0</v>
      </c>
    </row>
    <row r="44" spans="1:10" s="94" customFormat="1" ht="15.75">
      <c r="A44" s="5"/>
      <c r="B44" s="222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8">
        <v>36698</v>
      </c>
    </row>
    <row r="45" spans="1:10" s="94" customFormat="1" ht="15.75">
      <c r="A45" s="5"/>
      <c r="B45" s="222" t="s">
        <v>345</v>
      </c>
      <c r="C45" s="16" t="s">
        <v>410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8">
        <v>33032</v>
      </c>
    </row>
    <row r="46" spans="1:10" s="94" customFormat="1" ht="15.75">
      <c r="A46" s="5"/>
      <c r="B46" s="222" t="s">
        <v>346</v>
      </c>
      <c r="C46" s="16" t="s">
        <v>409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8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610</v>
      </c>
      <c r="E47" s="198">
        <v>472658</v>
      </c>
      <c r="F47" s="199">
        <v>2786991</v>
      </c>
      <c r="G47" s="199">
        <v>3259649</v>
      </c>
      <c r="H47" s="199">
        <v>476562</v>
      </c>
      <c r="I47" s="199">
        <v>2785685</v>
      </c>
      <c r="J47" s="217">
        <v>3262247</v>
      </c>
    </row>
    <row r="48" spans="1:10" s="103" customFormat="1" ht="15.75">
      <c r="A48" s="7"/>
      <c r="B48" s="222" t="s">
        <v>334</v>
      </c>
      <c r="C48" s="16" t="s">
        <v>354</v>
      </c>
      <c r="D48" s="14"/>
      <c r="E48" s="200">
        <v>368422</v>
      </c>
      <c r="F48" s="201">
        <v>2786991</v>
      </c>
      <c r="G48" s="201">
        <v>3155413</v>
      </c>
      <c r="H48" s="201">
        <v>372326</v>
      </c>
      <c r="I48" s="201">
        <v>2785685</v>
      </c>
      <c r="J48" s="218">
        <v>3158011</v>
      </c>
    </row>
    <row r="49" spans="1:10" s="103" customFormat="1" ht="15.75">
      <c r="A49" s="7"/>
      <c r="B49" s="222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8">
        <v>104236</v>
      </c>
    </row>
    <row r="50" spans="1:10" s="103" customFormat="1" ht="15.75">
      <c r="A50" s="7"/>
      <c r="B50" s="13" t="s">
        <v>26</v>
      </c>
      <c r="C50" s="13" t="s">
        <v>572</v>
      </c>
      <c r="D50" s="14" t="s">
        <v>611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7">
        <v>0</v>
      </c>
    </row>
    <row r="51" spans="1:10" s="103" customFormat="1" ht="15.75">
      <c r="A51" s="7"/>
      <c r="B51" s="222" t="s">
        <v>53</v>
      </c>
      <c r="C51" s="16" t="s">
        <v>490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7">
        <v>0</v>
      </c>
    </row>
    <row r="52" spans="1:10" s="103" customFormat="1" ht="15.75">
      <c r="A52" s="7"/>
      <c r="B52" s="222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7">
        <v>0</v>
      </c>
    </row>
    <row r="53" spans="1:10" s="103" customFormat="1" ht="15.75">
      <c r="A53" s="7"/>
      <c r="B53" s="222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7">
        <v>0</v>
      </c>
    </row>
    <row r="54" spans="1:10" s="103" customFormat="1" ht="15.75">
      <c r="A54" s="7"/>
      <c r="B54" s="222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7">
        <v>0</v>
      </c>
    </row>
    <row r="55" spans="1:10" s="103" customFormat="1" ht="15.75">
      <c r="A55" s="7"/>
      <c r="B55" s="12" t="s">
        <v>27</v>
      </c>
      <c r="C55" s="13" t="s">
        <v>503</v>
      </c>
      <c r="D55" s="14" t="s">
        <v>612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7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8">
        <v>0</v>
      </c>
    </row>
    <row r="57" spans="1:10" s="94" customFormat="1" ht="15.75">
      <c r="A57" s="5"/>
      <c r="B57" s="11" t="s">
        <v>339</v>
      </c>
      <c r="C57" s="9" t="s">
        <v>402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8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s="94" customFormat="1" ht="15.75">
      <c r="A59" s="5"/>
      <c r="B59" s="11" t="s">
        <v>385</v>
      </c>
      <c r="C59" s="9" t="s">
        <v>411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s="103" customFormat="1" ht="15.75">
      <c r="A60" s="7"/>
      <c r="B60" s="12" t="s">
        <v>28</v>
      </c>
      <c r="C60" s="13" t="s">
        <v>404</v>
      </c>
      <c r="D60" s="14" t="s">
        <v>613</v>
      </c>
      <c r="E60" s="198">
        <v>48464</v>
      </c>
      <c r="F60" s="199">
        <v>288879</v>
      </c>
      <c r="G60" s="199">
        <v>337343</v>
      </c>
      <c r="H60" s="199">
        <v>46202</v>
      </c>
      <c r="I60" s="199">
        <v>120050</v>
      </c>
      <c r="J60" s="217">
        <v>166252</v>
      </c>
    </row>
    <row r="61" spans="1:10" s="103" customFormat="1" ht="15.75">
      <c r="A61" s="7"/>
      <c r="B61" s="11" t="s">
        <v>406</v>
      </c>
      <c r="C61" s="16" t="s">
        <v>356</v>
      </c>
      <c r="D61" s="14"/>
      <c r="E61" s="200">
        <v>27813</v>
      </c>
      <c r="F61" s="201">
        <v>0</v>
      </c>
      <c r="G61" s="201">
        <v>27813</v>
      </c>
      <c r="H61" s="201">
        <v>31158</v>
      </c>
      <c r="I61" s="201">
        <v>83</v>
      </c>
      <c r="J61" s="218">
        <v>31241</v>
      </c>
    </row>
    <row r="62" spans="1:10" s="103" customFormat="1" ht="15.75">
      <c r="A62" s="7"/>
      <c r="B62" s="11" t="s">
        <v>407</v>
      </c>
      <c r="C62" s="16" t="s">
        <v>357</v>
      </c>
      <c r="D62" s="14"/>
      <c r="E62" s="200">
        <v>20651</v>
      </c>
      <c r="F62" s="201">
        <v>288879</v>
      </c>
      <c r="G62" s="201">
        <v>309530</v>
      </c>
      <c r="H62" s="201">
        <v>15044</v>
      </c>
      <c r="I62" s="201">
        <v>119967</v>
      </c>
      <c r="J62" s="218">
        <v>135011</v>
      </c>
    </row>
    <row r="63" spans="1:10" s="103" customFormat="1" ht="15.75">
      <c r="A63" s="7"/>
      <c r="B63" s="11" t="s">
        <v>408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8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614</v>
      </c>
      <c r="E64" s="198">
        <v>1326772</v>
      </c>
      <c r="F64" s="199">
        <v>193</v>
      </c>
      <c r="G64" s="199">
        <v>1326965</v>
      </c>
      <c r="H64" s="199">
        <v>1357239</v>
      </c>
      <c r="I64" s="199">
        <v>178</v>
      </c>
      <c r="J64" s="217">
        <v>1357417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615</v>
      </c>
      <c r="E65" s="198">
        <v>168809</v>
      </c>
      <c r="F65" s="199">
        <v>74</v>
      </c>
      <c r="G65" s="199">
        <v>168883</v>
      </c>
      <c r="H65" s="199">
        <v>173942</v>
      </c>
      <c r="I65" s="199">
        <v>24</v>
      </c>
      <c r="J65" s="217">
        <v>173966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168809</v>
      </c>
      <c r="F67" s="201">
        <v>74</v>
      </c>
      <c r="G67" s="201">
        <v>168883</v>
      </c>
      <c r="H67" s="201">
        <v>173942</v>
      </c>
      <c r="I67" s="201">
        <v>24</v>
      </c>
      <c r="J67" s="218">
        <v>173966</v>
      </c>
    </row>
    <row r="68" spans="1:10" s="94" customFormat="1" ht="15.75">
      <c r="A68" s="5"/>
      <c r="B68" s="13" t="s">
        <v>31</v>
      </c>
      <c r="C68" s="13" t="s">
        <v>576</v>
      </c>
      <c r="D68" s="14" t="s">
        <v>616</v>
      </c>
      <c r="E68" s="198">
        <v>146320</v>
      </c>
      <c r="F68" s="199">
        <v>0</v>
      </c>
      <c r="G68" s="199">
        <v>146320</v>
      </c>
      <c r="H68" s="199">
        <v>147465</v>
      </c>
      <c r="I68" s="199">
        <v>0</v>
      </c>
      <c r="J68" s="217">
        <v>147465</v>
      </c>
    </row>
    <row r="69" spans="1:10" s="94" customFormat="1" ht="15.75">
      <c r="A69" s="5"/>
      <c r="B69" s="13" t="s">
        <v>32</v>
      </c>
      <c r="C69" s="338" t="s">
        <v>351</v>
      </c>
      <c r="E69" s="198">
        <v>493103</v>
      </c>
      <c r="F69" s="199">
        <v>0</v>
      </c>
      <c r="G69" s="199">
        <v>493103</v>
      </c>
      <c r="H69" s="199">
        <v>372090</v>
      </c>
      <c r="I69" s="199">
        <v>0</v>
      </c>
      <c r="J69" s="217">
        <v>372090</v>
      </c>
    </row>
    <row r="70" spans="1:10" s="94" customFormat="1" ht="15.75">
      <c r="A70" s="5"/>
      <c r="B70" s="15" t="s">
        <v>55</v>
      </c>
      <c r="C70" s="421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617</v>
      </c>
      <c r="E71" s="200">
        <v>493103</v>
      </c>
      <c r="F71" s="201">
        <v>0</v>
      </c>
      <c r="G71" s="201">
        <v>493103</v>
      </c>
      <c r="H71" s="201">
        <v>372090</v>
      </c>
      <c r="I71" s="201">
        <v>0</v>
      </c>
      <c r="J71" s="218">
        <v>372090</v>
      </c>
    </row>
    <row r="72" spans="1:10" s="94" customFormat="1" ht="31.5">
      <c r="A72" s="5"/>
      <c r="B72" s="322" t="s">
        <v>33</v>
      </c>
      <c r="C72" s="323" t="s">
        <v>543</v>
      </c>
      <c r="D72" s="321" t="s">
        <v>618</v>
      </c>
      <c r="E72" s="232">
        <v>166268</v>
      </c>
      <c r="F72" s="233">
        <v>0</v>
      </c>
      <c r="G72" s="233">
        <v>166268</v>
      </c>
      <c r="H72" s="233">
        <v>171016</v>
      </c>
      <c r="I72" s="233">
        <v>0</v>
      </c>
      <c r="J72" s="234">
        <v>171016</v>
      </c>
    </row>
    <row r="73" spans="1:10" s="94" customFormat="1" ht="15.75">
      <c r="A73" s="5"/>
      <c r="B73" s="15" t="s">
        <v>331</v>
      </c>
      <c r="C73" s="223" t="s">
        <v>504</v>
      </c>
      <c r="D73" s="14"/>
      <c r="E73" s="200">
        <v>166268</v>
      </c>
      <c r="F73" s="201">
        <v>0</v>
      </c>
      <c r="G73" s="201">
        <v>166268</v>
      </c>
      <c r="H73" s="201">
        <v>171016</v>
      </c>
      <c r="I73" s="201">
        <v>0</v>
      </c>
      <c r="J73" s="218">
        <v>171016</v>
      </c>
    </row>
    <row r="74" spans="1:10" s="94" customFormat="1" ht="15.75">
      <c r="A74" s="5"/>
      <c r="B74" s="15" t="s">
        <v>332</v>
      </c>
      <c r="C74" s="223" t="s">
        <v>505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8">
        <v>0</v>
      </c>
    </row>
    <row r="75" spans="1:10" s="103" customFormat="1" ht="15.75">
      <c r="A75" s="7"/>
      <c r="B75" s="13" t="s">
        <v>520</v>
      </c>
      <c r="C75" s="13" t="s">
        <v>57</v>
      </c>
      <c r="D75" s="14" t="s">
        <v>619</v>
      </c>
      <c r="E75" s="198">
        <v>2852708</v>
      </c>
      <c r="F75" s="199">
        <v>665184</v>
      </c>
      <c r="G75" s="199">
        <v>3517892</v>
      </c>
      <c r="H75" s="199">
        <v>2150700</v>
      </c>
      <c r="I75" s="199">
        <v>479403</v>
      </c>
      <c r="J75" s="217">
        <v>2630103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8"/>
    </row>
    <row r="77" spans="1:10" s="94" customFormat="1" ht="15.75" customHeight="1">
      <c r="A77" s="8"/>
      <c r="B77" s="31"/>
      <c r="C77" s="32" t="s">
        <v>59</v>
      </c>
      <c r="D77" s="225"/>
      <c r="E77" s="214">
        <v>132535861</v>
      </c>
      <c r="F77" s="215">
        <v>98861281</v>
      </c>
      <c r="G77" s="215">
        <v>231397142</v>
      </c>
      <c r="H77" s="215">
        <v>127282121</v>
      </c>
      <c r="I77" s="215">
        <v>91636383</v>
      </c>
      <c r="J77" s="219">
        <v>218918504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595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9" customFormat="1" ht="30" customHeight="1">
      <c r="A2" s="490" t="s">
        <v>599</v>
      </c>
      <c r="B2" s="491"/>
      <c r="C2" s="491"/>
      <c r="D2" s="491"/>
      <c r="E2" s="491"/>
      <c r="F2" s="491"/>
      <c r="G2" s="491"/>
      <c r="H2" s="491"/>
      <c r="I2" s="491"/>
      <c r="J2" s="492"/>
    </row>
    <row r="3" spans="1:10" s="329" customFormat="1" ht="30" customHeight="1">
      <c r="A3" s="487" t="str">
        <f>+a!A3</f>
        <v>31 Mart 2015 Tarihi İtibarıyla Bilanço (Finansal Durum Tablosu)</v>
      </c>
      <c r="B3" s="488"/>
      <c r="C3" s="488"/>
      <c r="D3" s="488"/>
      <c r="E3" s="488"/>
      <c r="F3" s="488"/>
      <c r="G3" s="488"/>
      <c r="H3" s="488"/>
      <c r="I3" s="488"/>
      <c r="J3" s="489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6"/>
      <c r="E5" s="481" t="s">
        <v>649</v>
      </c>
      <c r="F5" s="503"/>
      <c r="G5" s="503"/>
      <c r="H5" s="503"/>
      <c r="I5" s="503"/>
      <c r="J5" s="504"/>
    </row>
    <row r="6" spans="1:10" ht="14.25" customHeight="1">
      <c r="A6" s="5"/>
      <c r="B6" s="9"/>
      <c r="C6" s="9"/>
      <c r="D6" s="227"/>
      <c r="E6" s="505"/>
      <c r="F6" s="506"/>
      <c r="G6" s="506"/>
      <c r="H6" s="506"/>
      <c r="I6" s="506"/>
      <c r="J6" s="507"/>
    </row>
    <row r="7" spans="1:10" ht="15.75" customHeight="1">
      <c r="A7" s="5"/>
      <c r="B7" s="9"/>
      <c r="C7" s="9"/>
      <c r="D7" s="228"/>
      <c r="E7" s="499" t="s">
        <v>120</v>
      </c>
      <c r="F7" s="500"/>
      <c r="G7" s="501"/>
      <c r="H7" s="500" t="s">
        <v>121</v>
      </c>
      <c r="I7" s="500"/>
      <c r="J7" s="502"/>
    </row>
    <row r="8" spans="1:10" ht="18.75" customHeight="1">
      <c r="A8" s="5"/>
      <c r="B8" s="9"/>
      <c r="C8" s="37" t="s">
        <v>67</v>
      </c>
      <c r="D8" s="228" t="s">
        <v>87</v>
      </c>
      <c r="E8" s="495">
        <f>+a!E8</f>
        <v>42094</v>
      </c>
      <c r="F8" s="496"/>
      <c r="G8" s="497"/>
      <c r="H8" s="496">
        <v>42004</v>
      </c>
      <c r="I8" s="496"/>
      <c r="J8" s="498"/>
    </row>
    <row r="9" spans="1:10" ht="15.75">
      <c r="A9" s="5"/>
      <c r="B9" s="9"/>
      <c r="C9" s="10"/>
      <c r="D9" s="227"/>
      <c r="E9" s="229" t="s">
        <v>117</v>
      </c>
      <c r="F9" s="475" t="s">
        <v>118</v>
      </c>
      <c r="G9" s="230" t="s">
        <v>119</v>
      </c>
      <c r="H9" s="230" t="s">
        <v>117</v>
      </c>
      <c r="I9" s="230" t="s">
        <v>118</v>
      </c>
      <c r="J9" s="231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620</v>
      </c>
      <c r="E10" s="198">
        <v>62750744</v>
      </c>
      <c r="F10" s="199">
        <v>66052689</v>
      </c>
      <c r="G10" s="199">
        <v>128803433</v>
      </c>
      <c r="H10" s="199">
        <v>62264002</v>
      </c>
      <c r="I10" s="199">
        <v>58043979</v>
      </c>
      <c r="J10" s="217">
        <v>120307981</v>
      </c>
    </row>
    <row r="11" spans="1:10" s="45" customFormat="1" ht="15.75">
      <c r="A11" s="47"/>
      <c r="B11" s="111" t="s">
        <v>39</v>
      </c>
      <c r="C11" s="122" t="s">
        <v>581</v>
      </c>
      <c r="D11" s="33" t="s">
        <v>644</v>
      </c>
      <c r="E11" s="200">
        <v>985545</v>
      </c>
      <c r="F11" s="201">
        <v>428744</v>
      </c>
      <c r="G11" s="201">
        <v>1414289</v>
      </c>
      <c r="H11" s="201">
        <v>1147243</v>
      </c>
      <c r="I11" s="201">
        <v>418458</v>
      </c>
      <c r="J11" s="218">
        <v>1565701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61765199</v>
      </c>
      <c r="F12" s="201">
        <v>65623945</v>
      </c>
      <c r="G12" s="201">
        <v>127389144</v>
      </c>
      <c r="H12" s="201">
        <v>61116759</v>
      </c>
      <c r="I12" s="201">
        <v>57625521</v>
      </c>
      <c r="J12" s="218">
        <v>118742280</v>
      </c>
    </row>
    <row r="13" spans="1:10" ht="15.75">
      <c r="A13" s="38"/>
      <c r="B13" s="114" t="s">
        <v>20</v>
      </c>
      <c r="C13" s="114" t="s">
        <v>479</v>
      </c>
      <c r="D13" s="33" t="s">
        <v>621</v>
      </c>
      <c r="E13" s="198">
        <v>2152560</v>
      </c>
      <c r="F13" s="199">
        <v>981307</v>
      </c>
      <c r="G13" s="199">
        <v>3133867</v>
      </c>
      <c r="H13" s="199">
        <v>1066789</v>
      </c>
      <c r="I13" s="199">
        <v>507454</v>
      </c>
      <c r="J13" s="217">
        <v>1574243</v>
      </c>
    </row>
    <row r="14" spans="1:10" s="45" customFormat="1" ht="15.75">
      <c r="A14" s="47"/>
      <c r="B14" s="157" t="s">
        <v>19</v>
      </c>
      <c r="C14" s="156" t="s">
        <v>465</v>
      </c>
      <c r="D14" s="155" t="s">
        <v>622</v>
      </c>
      <c r="E14" s="198">
        <v>3363255</v>
      </c>
      <c r="F14" s="199">
        <v>28370539</v>
      </c>
      <c r="G14" s="199">
        <v>31733794</v>
      </c>
      <c r="H14" s="199">
        <v>3956059</v>
      </c>
      <c r="I14" s="199">
        <v>28367351</v>
      </c>
      <c r="J14" s="217">
        <v>32323410</v>
      </c>
    </row>
    <row r="15" spans="1:10" s="45" customFormat="1" ht="15.75">
      <c r="A15" s="47"/>
      <c r="B15" s="157" t="s">
        <v>18</v>
      </c>
      <c r="C15" s="156" t="s">
        <v>466</v>
      </c>
      <c r="D15" s="417" t="s">
        <v>623</v>
      </c>
      <c r="E15" s="198">
        <v>10303720</v>
      </c>
      <c r="F15" s="199">
        <v>2294618</v>
      </c>
      <c r="G15" s="199">
        <v>12598338</v>
      </c>
      <c r="H15" s="199">
        <v>4897146</v>
      </c>
      <c r="I15" s="199">
        <v>6488774</v>
      </c>
      <c r="J15" s="217">
        <v>11385920</v>
      </c>
    </row>
    <row r="16" spans="1:10" s="45" customFormat="1" ht="15.75">
      <c r="A16" s="47"/>
      <c r="B16" s="159" t="s">
        <v>61</v>
      </c>
      <c r="C16" s="158" t="s">
        <v>544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8">
        <v>0</v>
      </c>
    </row>
    <row r="17" spans="1:10" s="45" customFormat="1" ht="15.75">
      <c r="A17" s="47"/>
      <c r="B17" s="159" t="s">
        <v>62</v>
      </c>
      <c r="C17" s="245" t="s">
        <v>545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8">
        <v>0</v>
      </c>
    </row>
    <row r="18" spans="1:10" s="45" customFormat="1" ht="15.75">
      <c r="A18" s="47"/>
      <c r="B18" s="159" t="s">
        <v>88</v>
      </c>
      <c r="C18" s="245" t="s">
        <v>467</v>
      </c>
      <c r="D18" s="155"/>
      <c r="E18" s="200">
        <v>10303720</v>
      </c>
      <c r="F18" s="201">
        <v>2294618</v>
      </c>
      <c r="G18" s="201">
        <v>12598338</v>
      </c>
      <c r="H18" s="201">
        <v>4897146</v>
      </c>
      <c r="I18" s="201">
        <v>6488774</v>
      </c>
      <c r="J18" s="218">
        <v>11385920</v>
      </c>
    </row>
    <row r="19" spans="1:10" s="45" customFormat="1" ht="15.75">
      <c r="A19" s="47"/>
      <c r="B19" s="2" t="s">
        <v>17</v>
      </c>
      <c r="C19" s="48" t="s">
        <v>125</v>
      </c>
      <c r="D19" s="417" t="s">
        <v>623</v>
      </c>
      <c r="E19" s="438">
        <v>3562354</v>
      </c>
      <c r="F19" s="439">
        <v>10132228</v>
      </c>
      <c r="G19" s="439">
        <v>13694582</v>
      </c>
      <c r="H19" s="439">
        <v>3926198</v>
      </c>
      <c r="I19" s="439">
        <v>9426049</v>
      </c>
      <c r="J19" s="440">
        <v>13352247</v>
      </c>
    </row>
    <row r="20" spans="1:10" ht="15.75">
      <c r="A20" s="38"/>
      <c r="B20" s="3" t="s">
        <v>49</v>
      </c>
      <c r="C20" s="39" t="s">
        <v>6</v>
      </c>
      <c r="D20" s="36"/>
      <c r="E20" s="418">
        <v>1133744</v>
      </c>
      <c r="F20" s="419">
        <v>297521</v>
      </c>
      <c r="G20" s="419">
        <v>1431265</v>
      </c>
      <c r="H20" s="419">
        <v>1088546</v>
      </c>
      <c r="I20" s="419">
        <v>387887</v>
      </c>
      <c r="J20" s="420">
        <v>1476433</v>
      </c>
    </row>
    <row r="21" spans="1:10" ht="15.75">
      <c r="A21" s="38"/>
      <c r="B21" s="3" t="s">
        <v>50</v>
      </c>
      <c r="C21" s="39" t="s">
        <v>7</v>
      </c>
      <c r="D21" s="36"/>
      <c r="E21" s="418">
        <v>0</v>
      </c>
      <c r="F21" s="419">
        <v>0</v>
      </c>
      <c r="G21" s="419">
        <v>0</v>
      </c>
      <c r="H21" s="419">
        <v>0</v>
      </c>
      <c r="I21" s="419">
        <v>0</v>
      </c>
      <c r="J21" s="420">
        <v>0</v>
      </c>
    </row>
    <row r="22" spans="1:10" ht="15.75">
      <c r="A22" s="38"/>
      <c r="B22" s="3" t="s">
        <v>267</v>
      </c>
      <c r="C22" s="39" t="s">
        <v>8</v>
      </c>
      <c r="D22" s="36"/>
      <c r="E22" s="418">
        <v>2428610</v>
      </c>
      <c r="F22" s="419">
        <v>9834707</v>
      </c>
      <c r="G22" s="419">
        <v>12263317</v>
      </c>
      <c r="H22" s="419">
        <v>2837652</v>
      </c>
      <c r="I22" s="419">
        <v>9038162</v>
      </c>
      <c r="J22" s="420">
        <v>11875814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8">
        <v>0</v>
      </c>
    </row>
    <row r="24" spans="1:10" s="45" customFormat="1" ht="15.75">
      <c r="A24" s="47"/>
      <c r="B24" s="111" t="s">
        <v>80</v>
      </c>
      <c r="C24" s="191" t="s">
        <v>580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7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7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658</v>
      </c>
      <c r="E26" s="198">
        <v>5951741</v>
      </c>
      <c r="F26" s="199">
        <v>990572</v>
      </c>
      <c r="G26" s="199">
        <v>6942313</v>
      </c>
      <c r="H26" s="199">
        <v>6094877</v>
      </c>
      <c r="I26" s="199">
        <v>721753</v>
      </c>
      <c r="J26" s="217">
        <v>6816630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2407545</v>
      </c>
      <c r="F27" s="199">
        <v>606982</v>
      </c>
      <c r="G27" s="199">
        <v>3014527</v>
      </c>
      <c r="H27" s="199">
        <v>1798344</v>
      </c>
      <c r="I27" s="199">
        <v>585551</v>
      </c>
      <c r="J27" s="217">
        <v>2383895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7">
        <v>0</v>
      </c>
    </row>
    <row r="29" spans="1:10" s="45" customFormat="1" ht="15.75">
      <c r="A29" s="47"/>
      <c r="B29" s="2" t="s">
        <v>25</v>
      </c>
      <c r="C29" s="48" t="s">
        <v>546</v>
      </c>
      <c r="D29" s="33" t="s">
        <v>624</v>
      </c>
      <c r="E29" s="198">
        <v>401</v>
      </c>
      <c r="F29" s="199">
        <v>0</v>
      </c>
      <c r="G29" s="199">
        <v>401</v>
      </c>
      <c r="H29" s="199">
        <v>538</v>
      </c>
      <c r="I29" s="199">
        <v>0</v>
      </c>
      <c r="J29" s="217">
        <v>538</v>
      </c>
    </row>
    <row r="30" spans="1:10" ht="15.75">
      <c r="A30" s="38"/>
      <c r="B30" s="3" t="s">
        <v>334</v>
      </c>
      <c r="C30" s="39" t="s">
        <v>9</v>
      </c>
      <c r="D30" s="36"/>
      <c r="E30" s="200">
        <v>424</v>
      </c>
      <c r="F30" s="201">
        <v>0</v>
      </c>
      <c r="G30" s="201">
        <v>424</v>
      </c>
      <c r="H30" s="201">
        <v>576</v>
      </c>
      <c r="I30" s="201">
        <v>0</v>
      </c>
      <c r="J30" s="218">
        <v>576</v>
      </c>
    </row>
    <row r="31" spans="1:10" ht="15.75">
      <c r="A31" s="38"/>
      <c r="B31" s="3" t="s">
        <v>335</v>
      </c>
      <c r="C31" s="39" t="s">
        <v>403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8">
        <v>0</v>
      </c>
    </row>
    <row r="32" spans="1:10" ht="15.75">
      <c r="A32" s="38"/>
      <c r="B32" s="3" t="s">
        <v>400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8">
        <v>0</v>
      </c>
    </row>
    <row r="33" spans="1:10" ht="15.75">
      <c r="A33" s="38"/>
      <c r="B33" s="3" t="s">
        <v>401</v>
      </c>
      <c r="C33" s="39" t="s">
        <v>10</v>
      </c>
      <c r="D33" s="36"/>
      <c r="E33" s="200">
        <v>23</v>
      </c>
      <c r="F33" s="201">
        <v>0</v>
      </c>
      <c r="G33" s="201">
        <v>23</v>
      </c>
      <c r="H33" s="201">
        <v>38</v>
      </c>
      <c r="I33" s="201">
        <v>0</v>
      </c>
      <c r="J33" s="218">
        <v>38</v>
      </c>
    </row>
    <row r="34" spans="1:10" s="45" customFormat="1" ht="15.75">
      <c r="A34" s="47"/>
      <c r="B34" s="2" t="s">
        <v>383</v>
      </c>
      <c r="C34" s="13" t="s">
        <v>480</v>
      </c>
      <c r="D34" s="33" t="s">
        <v>625</v>
      </c>
      <c r="E34" s="198">
        <v>67487</v>
      </c>
      <c r="F34" s="199">
        <v>258259</v>
      </c>
      <c r="G34" s="199">
        <v>325746</v>
      </c>
      <c r="H34" s="199">
        <v>99572</v>
      </c>
      <c r="I34" s="199">
        <v>179811</v>
      </c>
      <c r="J34" s="217">
        <v>279383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67487</v>
      </c>
      <c r="F35" s="201">
        <v>179438</v>
      </c>
      <c r="G35" s="201">
        <v>246925</v>
      </c>
      <c r="H35" s="201">
        <v>99572</v>
      </c>
      <c r="I35" s="201">
        <v>111931</v>
      </c>
      <c r="J35" s="218">
        <v>211503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78821</v>
      </c>
      <c r="G36" s="201">
        <v>78821</v>
      </c>
      <c r="H36" s="201">
        <v>0</v>
      </c>
      <c r="I36" s="201">
        <v>67880</v>
      </c>
      <c r="J36" s="218">
        <v>67880</v>
      </c>
    </row>
    <row r="37" spans="1:10" s="45" customFormat="1" ht="15.75">
      <c r="A37" s="47"/>
      <c r="B37" s="3" t="s">
        <v>384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8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626</v>
      </c>
      <c r="E38" s="198">
        <v>3769978</v>
      </c>
      <c r="F38" s="199">
        <v>59659</v>
      </c>
      <c r="G38" s="199">
        <v>3829637</v>
      </c>
      <c r="H38" s="199">
        <v>3633521</v>
      </c>
      <c r="I38" s="199">
        <v>58446</v>
      </c>
      <c r="J38" s="217">
        <v>3691967</v>
      </c>
    </row>
    <row r="39" spans="1:10" ht="15.75">
      <c r="A39" s="38"/>
      <c r="B39" s="3" t="s">
        <v>336</v>
      </c>
      <c r="C39" s="40" t="s">
        <v>123</v>
      </c>
      <c r="D39" s="33"/>
      <c r="E39" s="200">
        <v>2581097</v>
      </c>
      <c r="F39" s="201">
        <v>38989</v>
      </c>
      <c r="G39" s="201">
        <v>2620086</v>
      </c>
      <c r="H39" s="201">
        <v>2395297</v>
      </c>
      <c r="I39" s="201">
        <v>39332</v>
      </c>
      <c r="J39" s="218">
        <v>2434629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8">
        <v>0</v>
      </c>
    </row>
    <row r="41" spans="1:10" ht="15.75">
      <c r="A41" s="38"/>
      <c r="B41" s="3" t="s">
        <v>359</v>
      </c>
      <c r="C41" s="39" t="s">
        <v>414</v>
      </c>
      <c r="D41" s="36"/>
      <c r="E41" s="200">
        <v>524029</v>
      </c>
      <c r="F41" s="201">
        <v>0</v>
      </c>
      <c r="G41" s="201">
        <v>524029</v>
      </c>
      <c r="H41" s="201">
        <v>497565</v>
      </c>
      <c r="I41" s="201">
        <v>0</v>
      </c>
      <c r="J41" s="218">
        <v>497565</v>
      </c>
    </row>
    <row r="42" spans="1:10" ht="15.75">
      <c r="A42" s="38"/>
      <c r="B42" s="3" t="s">
        <v>385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7">
        <v>0</v>
      </c>
    </row>
    <row r="43" spans="1:10" ht="15.75">
      <c r="A43" s="38"/>
      <c r="B43" s="3" t="s">
        <v>386</v>
      </c>
      <c r="C43" s="39" t="s">
        <v>12</v>
      </c>
      <c r="D43" s="36"/>
      <c r="E43" s="200">
        <v>664852</v>
      </c>
      <c r="F43" s="201">
        <v>20670</v>
      </c>
      <c r="G43" s="201">
        <v>685522</v>
      </c>
      <c r="H43" s="201">
        <v>740659</v>
      </c>
      <c r="I43" s="201">
        <v>19114</v>
      </c>
      <c r="J43" s="218">
        <v>759773</v>
      </c>
    </row>
    <row r="44" spans="1:10" ht="15.75">
      <c r="A44" s="38"/>
      <c r="B44" s="2" t="s">
        <v>28</v>
      </c>
      <c r="C44" s="2" t="s">
        <v>361</v>
      </c>
      <c r="D44" s="33" t="s">
        <v>627</v>
      </c>
      <c r="E44" s="198">
        <v>544925</v>
      </c>
      <c r="F44" s="199">
        <v>26415</v>
      </c>
      <c r="G44" s="199">
        <v>571340</v>
      </c>
      <c r="H44" s="199">
        <v>638471</v>
      </c>
      <c r="I44" s="199">
        <v>22179</v>
      </c>
      <c r="J44" s="217">
        <v>660650</v>
      </c>
    </row>
    <row r="45" spans="1:10" ht="15.75">
      <c r="A45" s="38"/>
      <c r="B45" s="118" t="s">
        <v>406</v>
      </c>
      <c r="C45" s="117" t="s">
        <v>362</v>
      </c>
      <c r="D45" s="33"/>
      <c r="E45" s="200">
        <v>544925</v>
      </c>
      <c r="F45" s="201">
        <v>26415</v>
      </c>
      <c r="G45" s="201">
        <v>571340</v>
      </c>
      <c r="H45" s="201">
        <v>638471</v>
      </c>
      <c r="I45" s="201">
        <v>22179</v>
      </c>
      <c r="J45" s="218">
        <v>660650</v>
      </c>
    </row>
    <row r="46" spans="1:10" ht="15.75">
      <c r="A46" s="38"/>
      <c r="B46" s="118" t="s">
        <v>407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8">
        <v>0</v>
      </c>
    </row>
    <row r="47" spans="1:10" ht="31.5">
      <c r="A47" s="38"/>
      <c r="B47" s="209" t="s">
        <v>29</v>
      </c>
      <c r="C47" s="210" t="s">
        <v>506</v>
      </c>
      <c r="D47" s="321" t="s">
        <v>628</v>
      </c>
      <c r="E47" s="232">
        <v>0</v>
      </c>
      <c r="F47" s="233">
        <v>0</v>
      </c>
      <c r="G47" s="233">
        <v>0</v>
      </c>
      <c r="H47" s="233">
        <v>0</v>
      </c>
      <c r="I47" s="233">
        <v>0</v>
      </c>
      <c r="J47" s="234">
        <v>0</v>
      </c>
    </row>
    <row r="48" spans="1:10" ht="15.75">
      <c r="A48" s="38"/>
      <c r="B48" s="111" t="s">
        <v>387</v>
      </c>
      <c r="C48" s="164" t="s">
        <v>504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7">
        <v>0</v>
      </c>
    </row>
    <row r="49" spans="1:10" ht="15.75">
      <c r="A49" s="38"/>
      <c r="B49" s="111" t="s">
        <v>388</v>
      </c>
      <c r="C49" s="164" t="s">
        <v>505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7">
        <v>0</v>
      </c>
    </row>
    <row r="50" spans="1:10" ht="15.75">
      <c r="A50" s="38"/>
      <c r="B50" s="2" t="s">
        <v>30</v>
      </c>
      <c r="C50" s="2" t="s">
        <v>122</v>
      </c>
      <c r="D50" s="33" t="s">
        <v>629</v>
      </c>
      <c r="E50" s="198">
        <v>0</v>
      </c>
      <c r="F50" s="199">
        <v>138249</v>
      </c>
      <c r="G50" s="199">
        <v>138249</v>
      </c>
      <c r="H50" s="199">
        <v>0</v>
      </c>
      <c r="I50" s="199">
        <v>140766</v>
      </c>
      <c r="J50" s="217">
        <v>140766</v>
      </c>
    </row>
    <row r="51" spans="1:10" ht="15.75">
      <c r="A51" s="38"/>
      <c r="B51" s="2" t="s">
        <v>31</v>
      </c>
      <c r="C51" s="2" t="s">
        <v>600</v>
      </c>
      <c r="D51" s="33" t="s">
        <v>630</v>
      </c>
      <c r="E51" s="198">
        <v>25034745</v>
      </c>
      <c r="F51" s="199">
        <v>1576170</v>
      </c>
      <c r="G51" s="199">
        <v>26610915</v>
      </c>
      <c r="H51" s="199">
        <v>24391656</v>
      </c>
      <c r="I51" s="199">
        <v>1609218</v>
      </c>
      <c r="J51" s="217">
        <v>26000874</v>
      </c>
    </row>
    <row r="52" spans="1:10" ht="15.75">
      <c r="A52" s="38"/>
      <c r="B52" s="3" t="s">
        <v>389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8">
        <v>4200000</v>
      </c>
    </row>
    <row r="53" spans="1:10" ht="15.75">
      <c r="A53" s="38"/>
      <c r="B53" s="3" t="s">
        <v>390</v>
      </c>
      <c r="C53" s="39" t="s">
        <v>97</v>
      </c>
      <c r="D53" s="33"/>
      <c r="E53" s="200">
        <v>881768</v>
      </c>
      <c r="F53" s="201">
        <v>1441207</v>
      </c>
      <c r="G53" s="201">
        <v>2322975</v>
      </c>
      <c r="H53" s="201">
        <v>1023450</v>
      </c>
      <c r="I53" s="201">
        <v>1473069</v>
      </c>
      <c r="J53" s="218">
        <v>2496519</v>
      </c>
    </row>
    <row r="54" spans="1:10" ht="15.75">
      <c r="A54" s="38"/>
      <c r="B54" s="65" t="s">
        <v>415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8">
        <v>11880</v>
      </c>
    </row>
    <row r="55" spans="1:10" ht="15.75">
      <c r="A55" s="38"/>
      <c r="B55" s="65" t="s">
        <v>416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8">
        <v>0</v>
      </c>
    </row>
    <row r="56" spans="1:10" ht="15.75">
      <c r="A56" s="38"/>
      <c r="B56" s="65" t="s">
        <v>417</v>
      </c>
      <c r="C56" s="66" t="s">
        <v>533</v>
      </c>
      <c r="D56" s="33"/>
      <c r="E56" s="200">
        <v>20487</v>
      </c>
      <c r="F56" s="201">
        <v>1449996</v>
      </c>
      <c r="G56" s="201">
        <v>1470483</v>
      </c>
      <c r="H56" s="201">
        <v>165620</v>
      </c>
      <c r="I56" s="201">
        <v>1490236</v>
      </c>
      <c r="J56" s="218">
        <v>1655856</v>
      </c>
    </row>
    <row r="57" spans="1:10" ht="15.75">
      <c r="A57" s="38"/>
      <c r="B57" s="65" t="s">
        <v>418</v>
      </c>
      <c r="C57" s="66" t="s">
        <v>549</v>
      </c>
      <c r="D57" s="33"/>
      <c r="E57" s="200">
        <v>175034</v>
      </c>
      <c r="F57" s="201">
        <v>0</v>
      </c>
      <c r="G57" s="201">
        <v>175034</v>
      </c>
      <c r="H57" s="201">
        <v>175034</v>
      </c>
      <c r="I57" s="201">
        <v>0</v>
      </c>
      <c r="J57" s="218">
        <v>175034</v>
      </c>
    </row>
    <row r="58" spans="1:10" ht="15.75">
      <c r="A58" s="38"/>
      <c r="B58" s="65" t="s">
        <v>419</v>
      </c>
      <c r="C58" s="66" t="s">
        <v>547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ht="15.75">
      <c r="A59" s="38"/>
      <c r="B59" s="65" t="s">
        <v>420</v>
      </c>
      <c r="C59" s="66" t="s">
        <v>577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ht="15.75">
      <c r="A60" s="38"/>
      <c r="B60" s="65" t="s">
        <v>421</v>
      </c>
      <c r="C60" s="163" t="s">
        <v>573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8">
        <v>1891</v>
      </c>
    </row>
    <row r="61" spans="1:10" ht="15.75">
      <c r="A61" s="38"/>
      <c r="B61" s="65" t="s">
        <v>422</v>
      </c>
      <c r="C61" s="66" t="s">
        <v>364</v>
      </c>
      <c r="D61" s="33"/>
      <c r="E61" s="200">
        <v>-48065</v>
      </c>
      <c r="F61" s="201">
        <v>-8789</v>
      </c>
      <c r="G61" s="201">
        <v>-56854</v>
      </c>
      <c r="H61" s="201">
        <v>-51516</v>
      </c>
      <c r="I61" s="201">
        <v>-17167</v>
      </c>
      <c r="J61" s="218">
        <v>-68683</v>
      </c>
    </row>
    <row r="62" spans="1:10" ht="33" customHeight="1">
      <c r="A62" s="38"/>
      <c r="B62" s="207" t="s">
        <v>423</v>
      </c>
      <c r="C62" s="208" t="s">
        <v>507</v>
      </c>
      <c r="D62" s="321"/>
      <c r="E62" s="324">
        <v>0</v>
      </c>
      <c r="F62" s="325">
        <v>0</v>
      </c>
      <c r="G62" s="325">
        <v>0</v>
      </c>
      <c r="H62" s="325">
        <v>0</v>
      </c>
      <c r="I62" s="325">
        <v>0</v>
      </c>
      <c r="J62" s="326">
        <v>0</v>
      </c>
    </row>
    <row r="63" spans="1:10" ht="15.75">
      <c r="A63" s="38"/>
      <c r="B63" s="65" t="s">
        <v>578</v>
      </c>
      <c r="C63" s="66" t="s">
        <v>100</v>
      </c>
      <c r="D63" s="36"/>
      <c r="E63" s="200">
        <v>720541</v>
      </c>
      <c r="F63" s="201">
        <v>0</v>
      </c>
      <c r="G63" s="201">
        <v>720541</v>
      </c>
      <c r="H63" s="201">
        <v>720541</v>
      </c>
      <c r="I63" s="201">
        <v>0</v>
      </c>
      <c r="J63" s="218">
        <v>720541</v>
      </c>
    </row>
    <row r="64" spans="1:10" ht="15.75">
      <c r="A64" s="38"/>
      <c r="B64" s="3" t="s">
        <v>391</v>
      </c>
      <c r="C64" s="39" t="s">
        <v>101</v>
      </c>
      <c r="D64" s="33"/>
      <c r="E64" s="200">
        <v>15967958</v>
      </c>
      <c r="F64" s="201">
        <v>134963</v>
      </c>
      <c r="G64" s="201">
        <v>16102921</v>
      </c>
      <c r="H64" s="201">
        <v>15967958</v>
      </c>
      <c r="I64" s="201">
        <v>136149</v>
      </c>
      <c r="J64" s="218">
        <v>16104107</v>
      </c>
    </row>
    <row r="65" spans="1:10" ht="15.75">
      <c r="A65" s="38"/>
      <c r="B65" s="65" t="s">
        <v>392</v>
      </c>
      <c r="C65" s="66" t="s">
        <v>102</v>
      </c>
      <c r="D65" s="33"/>
      <c r="E65" s="200">
        <v>1120009</v>
      </c>
      <c r="F65" s="201">
        <v>11016</v>
      </c>
      <c r="G65" s="201">
        <v>1131025</v>
      </c>
      <c r="H65" s="201">
        <v>1120009</v>
      </c>
      <c r="I65" s="201">
        <v>11113</v>
      </c>
      <c r="J65" s="218">
        <v>1131122</v>
      </c>
    </row>
    <row r="66" spans="1:10" ht="15.75">
      <c r="A66" s="38"/>
      <c r="B66" s="65" t="s">
        <v>393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ht="15.75">
      <c r="A67" s="38"/>
      <c r="B67" s="65" t="s">
        <v>394</v>
      </c>
      <c r="C67" s="66" t="s">
        <v>104</v>
      </c>
      <c r="D67" s="33"/>
      <c r="E67" s="200">
        <v>14847949</v>
      </c>
      <c r="F67" s="201">
        <v>1624</v>
      </c>
      <c r="G67" s="201">
        <v>14849573</v>
      </c>
      <c r="H67" s="201">
        <v>14847949</v>
      </c>
      <c r="I67" s="201">
        <v>1638</v>
      </c>
      <c r="J67" s="218">
        <v>14849587</v>
      </c>
    </row>
    <row r="68" spans="1:10" ht="15.75">
      <c r="A68" s="38"/>
      <c r="B68" s="65" t="s">
        <v>395</v>
      </c>
      <c r="C68" s="66" t="s">
        <v>105</v>
      </c>
      <c r="D68" s="36"/>
      <c r="E68" s="200">
        <v>0</v>
      </c>
      <c r="F68" s="201">
        <v>122323</v>
      </c>
      <c r="G68" s="201">
        <v>122323</v>
      </c>
      <c r="H68" s="201">
        <v>0</v>
      </c>
      <c r="I68" s="201">
        <v>123398</v>
      </c>
      <c r="J68" s="218">
        <v>123398</v>
      </c>
    </row>
    <row r="69" spans="1:10" ht="15.75">
      <c r="A69" s="38"/>
      <c r="B69" s="3" t="s">
        <v>396</v>
      </c>
      <c r="C69" s="39" t="s">
        <v>111</v>
      </c>
      <c r="D69" s="36"/>
      <c r="E69" s="200">
        <v>3985019</v>
      </c>
      <c r="F69" s="201">
        <v>0</v>
      </c>
      <c r="G69" s="201">
        <v>3985019</v>
      </c>
      <c r="H69" s="201">
        <v>3200248</v>
      </c>
      <c r="I69" s="201">
        <v>0</v>
      </c>
      <c r="J69" s="218">
        <v>3200248</v>
      </c>
    </row>
    <row r="70" spans="1:10" ht="15.75">
      <c r="A70" s="38"/>
      <c r="B70" s="65" t="s">
        <v>397</v>
      </c>
      <c r="C70" s="67" t="s">
        <v>551</v>
      </c>
      <c r="D70" s="33"/>
      <c r="E70" s="200">
        <v>3200248</v>
      </c>
      <c r="F70" s="201">
        <v>0</v>
      </c>
      <c r="G70" s="201">
        <v>3200248</v>
      </c>
      <c r="H70" s="201">
        <v>0</v>
      </c>
      <c r="I70" s="201">
        <v>0</v>
      </c>
      <c r="J70" s="218">
        <v>0</v>
      </c>
    </row>
    <row r="71" spans="1:10" s="45" customFormat="1" ht="15.75">
      <c r="A71" s="38"/>
      <c r="B71" s="65" t="s">
        <v>398</v>
      </c>
      <c r="C71" s="67" t="s">
        <v>550</v>
      </c>
      <c r="D71" s="33"/>
      <c r="E71" s="200">
        <v>784771</v>
      </c>
      <c r="F71" s="201">
        <v>0</v>
      </c>
      <c r="G71" s="201">
        <v>784771</v>
      </c>
      <c r="H71" s="201">
        <v>3200248</v>
      </c>
      <c r="I71" s="201">
        <v>0</v>
      </c>
      <c r="J71" s="218">
        <v>3200248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8"/>
    </row>
    <row r="73" spans="1:10" ht="15.75">
      <c r="A73" s="51"/>
      <c r="B73" s="52"/>
      <c r="C73" s="53" t="s">
        <v>66</v>
      </c>
      <c r="D73" s="54"/>
      <c r="E73" s="214">
        <v>119909455</v>
      </c>
      <c r="F73" s="215">
        <v>111487687</v>
      </c>
      <c r="G73" s="215">
        <v>231397142</v>
      </c>
      <c r="H73" s="215">
        <v>112767173</v>
      </c>
      <c r="I73" s="215">
        <v>106151331</v>
      </c>
      <c r="J73" s="219">
        <v>218918504</v>
      </c>
    </row>
    <row r="74" spans="1:5" ht="15.75">
      <c r="A74" s="55"/>
      <c r="B74" s="56"/>
      <c r="C74" s="57"/>
      <c r="D74" s="34"/>
      <c r="E74" s="10"/>
    </row>
    <row r="75" spans="1:5" ht="15.75">
      <c r="A75" s="206" t="s">
        <v>595</v>
      </c>
      <c r="B75" s="3"/>
      <c r="C75" s="40"/>
      <c r="D75" s="35"/>
      <c r="E75" s="10"/>
    </row>
    <row r="76" spans="1:5" ht="15.75">
      <c r="A76" s="39"/>
      <c r="B76" s="3"/>
      <c r="C76" s="40"/>
      <c r="D76" s="35"/>
      <c r="E76" s="10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9" customFormat="1" ht="30" customHeight="1">
      <c r="A2" s="490" t="s">
        <v>599</v>
      </c>
      <c r="B2" s="491"/>
      <c r="C2" s="491"/>
      <c r="D2" s="491"/>
      <c r="E2" s="491"/>
      <c r="F2" s="491"/>
      <c r="G2" s="491"/>
      <c r="H2" s="491"/>
      <c r="I2" s="491"/>
      <c r="J2" s="492"/>
    </row>
    <row r="3" spans="1:10" s="329" customFormat="1" ht="30" customHeight="1">
      <c r="A3" s="487" t="s">
        <v>669</v>
      </c>
      <c r="B3" s="488"/>
      <c r="C3" s="488"/>
      <c r="D3" s="488"/>
      <c r="E3" s="488"/>
      <c r="F3" s="488"/>
      <c r="G3" s="488"/>
      <c r="H3" s="488"/>
      <c r="I3" s="488"/>
      <c r="J3" s="489"/>
    </row>
    <row r="4" spans="1:10" ht="15.75" customHeight="1">
      <c r="A4" s="71"/>
      <c r="B4" s="109"/>
      <c r="C4" s="235"/>
      <c r="D4" s="235"/>
      <c r="E4" s="235"/>
      <c r="F4" s="235"/>
      <c r="G4" s="235"/>
      <c r="H4" s="235"/>
      <c r="I4" s="235"/>
      <c r="J4" s="123"/>
    </row>
    <row r="5" spans="1:10" ht="16.5" customHeight="1">
      <c r="A5" s="243"/>
      <c r="B5" s="238"/>
      <c r="C5" s="237"/>
      <c r="D5" s="239"/>
      <c r="E5" s="499" t="s">
        <v>649</v>
      </c>
      <c r="F5" s="500"/>
      <c r="G5" s="500"/>
      <c r="H5" s="500"/>
      <c r="I5" s="500"/>
      <c r="J5" s="502"/>
    </row>
    <row r="6" spans="1:10" ht="16.5" customHeight="1">
      <c r="A6" s="71"/>
      <c r="B6" s="108"/>
      <c r="C6" s="236"/>
      <c r="D6" s="240"/>
      <c r="E6" s="508"/>
      <c r="F6" s="509"/>
      <c r="G6" s="509"/>
      <c r="H6" s="509"/>
      <c r="I6" s="509"/>
      <c r="J6" s="510"/>
    </row>
    <row r="7" spans="1:10" ht="16.5" customHeight="1">
      <c r="A7" s="71"/>
      <c r="B7" s="236"/>
      <c r="C7" s="236"/>
      <c r="D7" s="240"/>
      <c r="E7" s="499" t="s">
        <v>120</v>
      </c>
      <c r="F7" s="500"/>
      <c r="G7" s="501"/>
      <c r="H7" s="500" t="s">
        <v>121</v>
      </c>
      <c r="I7" s="500"/>
      <c r="J7" s="502"/>
    </row>
    <row r="8" spans="1:46" ht="15.75">
      <c r="A8" s="71"/>
      <c r="B8" s="73"/>
      <c r="C8" s="73"/>
      <c r="D8" s="26"/>
      <c r="E8" s="495">
        <f>+a!E8</f>
        <v>42094</v>
      </c>
      <c r="F8" s="496"/>
      <c r="G8" s="497"/>
      <c r="H8" s="496">
        <f>+a!H8</f>
        <v>42004</v>
      </c>
      <c r="I8" s="496"/>
      <c r="J8" s="498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41" t="s">
        <v>87</v>
      </c>
      <c r="E9" s="242" t="s">
        <v>117</v>
      </c>
      <c r="F9" s="474" t="s">
        <v>118</v>
      </c>
      <c r="G9" s="242" t="s">
        <v>597</v>
      </c>
      <c r="H9" s="242" t="s">
        <v>117</v>
      </c>
      <c r="I9" s="242" t="s">
        <v>118</v>
      </c>
      <c r="J9" s="244" t="s">
        <v>597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9">
        <v>156750090</v>
      </c>
      <c r="F10" s="250">
        <v>200896584</v>
      </c>
      <c r="G10" s="310">
        <v>357646674</v>
      </c>
      <c r="H10" s="309">
        <v>120417843</v>
      </c>
      <c r="I10" s="250">
        <v>150106909</v>
      </c>
      <c r="J10" s="251">
        <v>270524752</v>
      </c>
    </row>
    <row r="11" spans="1:10" ht="15.75">
      <c r="A11" s="71"/>
      <c r="B11" s="2" t="s">
        <v>15</v>
      </c>
      <c r="C11" s="2" t="s">
        <v>133</v>
      </c>
      <c r="D11" s="97" t="s">
        <v>631</v>
      </c>
      <c r="E11" s="309">
        <v>12820817</v>
      </c>
      <c r="F11" s="250">
        <v>27565350</v>
      </c>
      <c r="G11" s="310">
        <v>40386167</v>
      </c>
      <c r="H11" s="309">
        <v>12149324</v>
      </c>
      <c r="I11" s="250">
        <v>24592541</v>
      </c>
      <c r="J11" s="251">
        <v>36741865</v>
      </c>
    </row>
    <row r="12" spans="1:10" ht="15.75">
      <c r="A12" s="71"/>
      <c r="B12" s="98" t="s">
        <v>134</v>
      </c>
      <c r="C12" s="39" t="s">
        <v>135</v>
      </c>
      <c r="D12" s="75"/>
      <c r="E12" s="311">
        <v>12801052</v>
      </c>
      <c r="F12" s="252">
        <v>16508619</v>
      </c>
      <c r="G12" s="312">
        <v>29309671</v>
      </c>
      <c r="H12" s="311">
        <v>12138797</v>
      </c>
      <c r="I12" s="252">
        <v>15065503</v>
      </c>
      <c r="J12" s="253">
        <v>27204300</v>
      </c>
    </row>
    <row r="13" spans="1:10" ht="15.75">
      <c r="A13" s="71"/>
      <c r="B13" s="39" t="s">
        <v>136</v>
      </c>
      <c r="C13" s="39" t="s">
        <v>137</v>
      </c>
      <c r="D13" s="75"/>
      <c r="E13" s="311">
        <v>0</v>
      </c>
      <c r="F13" s="252">
        <v>866755</v>
      </c>
      <c r="G13" s="312">
        <v>866755</v>
      </c>
      <c r="H13" s="311">
        <v>0</v>
      </c>
      <c r="I13" s="252">
        <v>883228</v>
      </c>
      <c r="J13" s="253">
        <v>883228</v>
      </c>
    </row>
    <row r="14" spans="1:10" ht="15.75">
      <c r="A14" s="71"/>
      <c r="B14" s="39" t="s">
        <v>138</v>
      </c>
      <c r="C14" s="39" t="s">
        <v>139</v>
      </c>
      <c r="D14" s="75"/>
      <c r="E14" s="311">
        <v>1635511</v>
      </c>
      <c r="F14" s="252">
        <v>351282</v>
      </c>
      <c r="G14" s="312">
        <v>1986793</v>
      </c>
      <c r="H14" s="311">
        <v>1467460</v>
      </c>
      <c r="I14" s="252">
        <v>358771</v>
      </c>
      <c r="J14" s="253">
        <v>1826231</v>
      </c>
    </row>
    <row r="15" spans="1:10" ht="15.75">
      <c r="A15" s="71"/>
      <c r="B15" s="99" t="s">
        <v>140</v>
      </c>
      <c r="C15" s="39" t="s">
        <v>141</v>
      </c>
      <c r="D15" s="75"/>
      <c r="E15" s="311">
        <v>11165541</v>
      </c>
      <c r="F15" s="252">
        <v>15290582</v>
      </c>
      <c r="G15" s="312">
        <v>26456123</v>
      </c>
      <c r="H15" s="311">
        <v>10671337</v>
      </c>
      <c r="I15" s="252">
        <v>13823504</v>
      </c>
      <c r="J15" s="253">
        <v>24494841</v>
      </c>
    </row>
    <row r="16" spans="1:10" ht="15.75">
      <c r="A16" s="71"/>
      <c r="B16" s="39" t="s">
        <v>142</v>
      </c>
      <c r="C16" s="39" t="s">
        <v>143</v>
      </c>
      <c r="D16" s="75"/>
      <c r="E16" s="311">
        <v>19587</v>
      </c>
      <c r="F16" s="252">
        <v>1007653</v>
      </c>
      <c r="G16" s="312">
        <v>1027240</v>
      </c>
      <c r="H16" s="311">
        <v>9600</v>
      </c>
      <c r="I16" s="252">
        <v>806287</v>
      </c>
      <c r="J16" s="253">
        <v>815887</v>
      </c>
    </row>
    <row r="17" spans="1:10" ht="15.75">
      <c r="A17" s="71"/>
      <c r="B17" s="39" t="s">
        <v>144</v>
      </c>
      <c r="C17" s="39" t="s">
        <v>145</v>
      </c>
      <c r="D17" s="75"/>
      <c r="E17" s="311">
        <v>19587</v>
      </c>
      <c r="F17" s="252">
        <v>1007653</v>
      </c>
      <c r="G17" s="312">
        <v>1027240</v>
      </c>
      <c r="H17" s="311">
        <v>9600</v>
      </c>
      <c r="I17" s="252">
        <v>806287</v>
      </c>
      <c r="J17" s="253">
        <v>815887</v>
      </c>
    </row>
    <row r="18" spans="1:10" ht="15.75">
      <c r="A18" s="71"/>
      <c r="B18" s="39" t="s">
        <v>146</v>
      </c>
      <c r="C18" s="39" t="s">
        <v>147</v>
      </c>
      <c r="D18" s="75"/>
      <c r="E18" s="311">
        <v>0</v>
      </c>
      <c r="F18" s="252">
        <v>0</v>
      </c>
      <c r="G18" s="312">
        <v>0</v>
      </c>
      <c r="H18" s="311">
        <v>0</v>
      </c>
      <c r="I18" s="252">
        <v>0</v>
      </c>
      <c r="J18" s="253">
        <v>0</v>
      </c>
    </row>
    <row r="19" spans="1:10" ht="15.75">
      <c r="A19" s="71"/>
      <c r="B19" s="39" t="s">
        <v>148</v>
      </c>
      <c r="C19" s="39" t="s">
        <v>149</v>
      </c>
      <c r="D19" s="75"/>
      <c r="E19" s="311">
        <v>178</v>
      </c>
      <c r="F19" s="252">
        <v>9952398</v>
      </c>
      <c r="G19" s="312">
        <v>9952576</v>
      </c>
      <c r="H19" s="311">
        <v>927</v>
      </c>
      <c r="I19" s="252">
        <v>8634049</v>
      </c>
      <c r="J19" s="253">
        <v>8634976</v>
      </c>
    </row>
    <row r="20" spans="1:10" ht="15.75">
      <c r="A20" s="71"/>
      <c r="B20" s="39" t="s">
        <v>150</v>
      </c>
      <c r="C20" s="39" t="s">
        <v>151</v>
      </c>
      <c r="D20" s="75"/>
      <c r="E20" s="311">
        <v>0</v>
      </c>
      <c r="F20" s="252">
        <v>0</v>
      </c>
      <c r="G20" s="312">
        <v>0</v>
      </c>
      <c r="H20" s="311">
        <v>0</v>
      </c>
      <c r="I20" s="252">
        <v>0</v>
      </c>
      <c r="J20" s="253">
        <v>0</v>
      </c>
    </row>
    <row r="21" spans="1:10" ht="15.75">
      <c r="A21" s="71"/>
      <c r="B21" s="39" t="s">
        <v>152</v>
      </c>
      <c r="C21" s="39" t="s">
        <v>153</v>
      </c>
      <c r="D21" s="75"/>
      <c r="E21" s="311">
        <v>178</v>
      </c>
      <c r="F21" s="252">
        <v>9952398</v>
      </c>
      <c r="G21" s="312">
        <v>9952576</v>
      </c>
      <c r="H21" s="311">
        <v>927</v>
      </c>
      <c r="I21" s="252">
        <v>8634049</v>
      </c>
      <c r="J21" s="253">
        <v>8634976</v>
      </c>
    </row>
    <row r="22" spans="1:10" ht="15.75">
      <c r="A22" s="71"/>
      <c r="B22" s="39" t="s">
        <v>154</v>
      </c>
      <c r="C22" s="39" t="s">
        <v>155</v>
      </c>
      <c r="D22" s="75"/>
      <c r="E22" s="311">
        <v>0</v>
      </c>
      <c r="F22" s="252">
        <v>0</v>
      </c>
      <c r="G22" s="312">
        <v>0</v>
      </c>
      <c r="H22" s="311">
        <v>0</v>
      </c>
      <c r="I22" s="252">
        <v>0</v>
      </c>
      <c r="J22" s="253">
        <v>0</v>
      </c>
    </row>
    <row r="23" spans="1:10" ht="15.75">
      <c r="A23" s="71"/>
      <c r="B23" s="39" t="s">
        <v>156</v>
      </c>
      <c r="C23" s="39" t="s">
        <v>157</v>
      </c>
      <c r="D23" s="75"/>
      <c r="E23" s="311">
        <v>0</v>
      </c>
      <c r="F23" s="252">
        <v>0</v>
      </c>
      <c r="G23" s="312">
        <v>0</v>
      </c>
      <c r="H23" s="311">
        <v>0</v>
      </c>
      <c r="I23" s="252">
        <v>0</v>
      </c>
      <c r="J23" s="253">
        <v>0</v>
      </c>
    </row>
    <row r="24" spans="1:10" ht="15.75">
      <c r="A24" s="71"/>
      <c r="B24" s="39" t="s">
        <v>158</v>
      </c>
      <c r="C24" s="39" t="s">
        <v>159</v>
      </c>
      <c r="D24" s="75"/>
      <c r="E24" s="311">
        <v>0</v>
      </c>
      <c r="F24" s="252">
        <v>0</v>
      </c>
      <c r="G24" s="312">
        <v>0</v>
      </c>
      <c r="H24" s="311">
        <v>0</v>
      </c>
      <c r="I24" s="252">
        <v>0</v>
      </c>
      <c r="J24" s="253">
        <v>0</v>
      </c>
    </row>
    <row r="25" spans="1:10" ht="15.75">
      <c r="A25" s="71"/>
      <c r="B25" s="39" t="s">
        <v>160</v>
      </c>
      <c r="C25" s="39" t="s">
        <v>161</v>
      </c>
      <c r="D25" s="75"/>
      <c r="E25" s="311">
        <v>0</v>
      </c>
      <c r="F25" s="252">
        <v>0</v>
      </c>
      <c r="G25" s="312">
        <v>0</v>
      </c>
      <c r="H25" s="311">
        <v>0</v>
      </c>
      <c r="I25" s="252">
        <v>0</v>
      </c>
      <c r="J25" s="253">
        <v>0</v>
      </c>
    </row>
    <row r="26" spans="1:10" ht="15.75">
      <c r="A26" s="71"/>
      <c r="B26" s="39" t="s">
        <v>162</v>
      </c>
      <c r="C26" s="39" t="s">
        <v>163</v>
      </c>
      <c r="D26" s="75"/>
      <c r="E26" s="311">
        <v>0</v>
      </c>
      <c r="F26" s="252">
        <v>0</v>
      </c>
      <c r="G26" s="312">
        <v>0</v>
      </c>
      <c r="H26" s="311">
        <v>0</v>
      </c>
      <c r="I26" s="252">
        <v>0</v>
      </c>
      <c r="J26" s="253">
        <v>0</v>
      </c>
    </row>
    <row r="27" spans="1:10" ht="15.75">
      <c r="A27" s="71"/>
      <c r="B27" s="39" t="s">
        <v>164</v>
      </c>
      <c r="C27" s="9" t="s">
        <v>165</v>
      </c>
      <c r="D27" s="75"/>
      <c r="E27" s="311">
        <v>0</v>
      </c>
      <c r="F27" s="252">
        <v>0</v>
      </c>
      <c r="G27" s="312">
        <v>0</v>
      </c>
      <c r="H27" s="311">
        <v>0</v>
      </c>
      <c r="I27" s="252">
        <v>0</v>
      </c>
      <c r="J27" s="253">
        <v>0</v>
      </c>
    </row>
    <row r="28" spans="1:10" ht="15.75">
      <c r="A28" s="71"/>
      <c r="B28" s="39" t="s">
        <v>166</v>
      </c>
      <c r="C28" s="39" t="s">
        <v>167</v>
      </c>
      <c r="D28" s="75"/>
      <c r="E28" s="311">
        <v>0</v>
      </c>
      <c r="F28" s="252">
        <v>96680</v>
      </c>
      <c r="G28" s="312">
        <v>96680</v>
      </c>
      <c r="H28" s="311">
        <v>0</v>
      </c>
      <c r="I28" s="252">
        <v>86702</v>
      </c>
      <c r="J28" s="253">
        <v>86702</v>
      </c>
    </row>
    <row r="29" spans="1:10" ht="15.75">
      <c r="A29" s="71"/>
      <c r="B29" s="39" t="s">
        <v>168</v>
      </c>
      <c r="C29" s="39" t="s">
        <v>169</v>
      </c>
      <c r="D29" s="75"/>
      <c r="E29" s="311">
        <v>0</v>
      </c>
      <c r="F29" s="252">
        <v>0</v>
      </c>
      <c r="G29" s="312">
        <v>0</v>
      </c>
      <c r="H29" s="311">
        <v>0</v>
      </c>
      <c r="I29" s="252">
        <v>0</v>
      </c>
      <c r="J29" s="253">
        <v>0</v>
      </c>
    </row>
    <row r="30" spans="1:10" ht="15.75">
      <c r="A30" s="38"/>
      <c r="B30" s="2" t="s">
        <v>20</v>
      </c>
      <c r="C30" s="2" t="s">
        <v>170</v>
      </c>
      <c r="D30" s="97" t="s">
        <v>631</v>
      </c>
      <c r="E30" s="313">
        <v>39506970</v>
      </c>
      <c r="F30" s="250">
        <v>14010370</v>
      </c>
      <c r="G30" s="310">
        <v>53517340</v>
      </c>
      <c r="H30" s="309">
        <v>37528618</v>
      </c>
      <c r="I30" s="250">
        <v>10668844</v>
      </c>
      <c r="J30" s="251">
        <v>48197462</v>
      </c>
    </row>
    <row r="31" spans="1:10" ht="15.75">
      <c r="A31" s="38"/>
      <c r="B31" s="39" t="s">
        <v>171</v>
      </c>
      <c r="C31" s="39" t="s">
        <v>172</v>
      </c>
      <c r="D31" s="75"/>
      <c r="E31" s="311">
        <v>39461626</v>
      </c>
      <c r="F31" s="252">
        <v>14009163</v>
      </c>
      <c r="G31" s="312">
        <v>53470789</v>
      </c>
      <c r="H31" s="311">
        <v>37486609</v>
      </c>
      <c r="I31" s="252">
        <v>10667931</v>
      </c>
      <c r="J31" s="253">
        <v>48154540</v>
      </c>
    </row>
    <row r="32" spans="1:10" ht="15.75">
      <c r="A32" s="38"/>
      <c r="B32" s="39" t="s">
        <v>173</v>
      </c>
      <c r="C32" s="39" t="s">
        <v>552</v>
      </c>
      <c r="D32" s="75"/>
      <c r="E32" s="311">
        <v>2886577</v>
      </c>
      <c r="F32" s="252">
        <v>6292090</v>
      </c>
      <c r="G32" s="312">
        <v>9178667</v>
      </c>
      <c r="H32" s="311">
        <v>1580333</v>
      </c>
      <c r="I32" s="252">
        <v>3423488</v>
      </c>
      <c r="J32" s="253">
        <v>5003821</v>
      </c>
    </row>
    <row r="33" spans="1:10" ht="15.75">
      <c r="A33" s="38"/>
      <c r="B33" s="39" t="s">
        <v>174</v>
      </c>
      <c r="C33" s="39" t="s">
        <v>553</v>
      </c>
      <c r="D33" s="75"/>
      <c r="E33" s="311">
        <v>0</v>
      </c>
      <c r="F33" s="252">
        <v>25750</v>
      </c>
      <c r="G33" s="312">
        <v>25750</v>
      </c>
      <c r="H33" s="311">
        <v>0</v>
      </c>
      <c r="I33" s="252">
        <v>0</v>
      </c>
      <c r="J33" s="253">
        <v>0</v>
      </c>
    </row>
    <row r="34" spans="1:10" ht="15.75">
      <c r="A34" s="38"/>
      <c r="B34" s="39" t="s">
        <v>175</v>
      </c>
      <c r="C34" s="39" t="s">
        <v>176</v>
      </c>
      <c r="D34" s="75"/>
      <c r="E34" s="311">
        <v>0</v>
      </c>
      <c r="F34" s="252">
        <v>6006</v>
      </c>
      <c r="G34" s="312">
        <v>6006</v>
      </c>
      <c r="H34" s="311">
        <v>0</v>
      </c>
      <c r="I34" s="252">
        <v>6059</v>
      </c>
      <c r="J34" s="253">
        <v>6059</v>
      </c>
    </row>
    <row r="35" spans="1:10" ht="15.75">
      <c r="A35" s="38"/>
      <c r="B35" s="39" t="s">
        <v>177</v>
      </c>
      <c r="C35" s="39" t="s">
        <v>178</v>
      </c>
      <c r="D35" s="75"/>
      <c r="E35" s="311">
        <v>6429124</v>
      </c>
      <c r="F35" s="252">
        <v>7363442</v>
      </c>
      <c r="G35" s="312">
        <v>13792566</v>
      </c>
      <c r="H35" s="311">
        <v>6099365</v>
      </c>
      <c r="I35" s="252">
        <v>6258759</v>
      </c>
      <c r="J35" s="253">
        <v>12358124</v>
      </c>
    </row>
    <row r="36" spans="1:10" ht="15.75">
      <c r="A36" s="38"/>
      <c r="B36" s="39" t="s">
        <v>179</v>
      </c>
      <c r="C36" s="39" t="s">
        <v>180</v>
      </c>
      <c r="D36" s="75"/>
      <c r="E36" s="311">
        <v>0</v>
      </c>
      <c r="F36" s="252">
        <v>0</v>
      </c>
      <c r="G36" s="312">
        <v>0</v>
      </c>
      <c r="H36" s="311">
        <v>0</v>
      </c>
      <c r="I36" s="252">
        <v>0</v>
      </c>
      <c r="J36" s="253">
        <v>0</v>
      </c>
    </row>
    <row r="37" spans="1:10" ht="15.75">
      <c r="A37" s="38"/>
      <c r="B37" s="39" t="s">
        <v>181</v>
      </c>
      <c r="C37" s="39" t="s">
        <v>182</v>
      </c>
      <c r="D37" s="75"/>
      <c r="E37" s="311">
        <v>0</v>
      </c>
      <c r="F37" s="252">
        <v>0</v>
      </c>
      <c r="G37" s="312">
        <v>0</v>
      </c>
      <c r="H37" s="311">
        <v>0</v>
      </c>
      <c r="I37" s="252">
        <v>0</v>
      </c>
      <c r="J37" s="253">
        <v>0</v>
      </c>
    </row>
    <row r="38" spans="1:10" ht="15.75">
      <c r="A38" s="38"/>
      <c r="B38" s="39" t="s">
        <v>183</v>
      </c>
      <c r="C38" s="9" t="s">
        <v>554</v>
      </c>
      <c r="D38" s="75"/>
      <c r="E38" s="311">
        <v>3062981</v>
      </c>
      <c r="F38" s="252">
        <v>0</v>
      </c>
      <c r="G38" s="312">
        <v>3062981</v>
      </c>
      <c r="H38" s="311">
        <v>2874901</v>
      </c>
      <c r="I38" s="252">
        <v>0</v>
      </c>
      <c r="J38" s="253">
        <v>2874901</v>
      </c>
    </row>
    <row r="39" spans="1:10" ht="15.75">
      <c r="A39" s="38"/>
      <c r="B39" s="39" t="s">
        <v>184</v>
      </c>
      <c r="C39" s="9" t="s">
        <v>185</v>
      </c>
      <c r="D39" s="75"/>
      <c r="E39" s="311">
        <v>16278</v>
      </c>
      <c r="F39" s="252">
        <v>0</v>
      </c>
      <c r="G39" s="312">
        <v>16278</v>
      </c>
      <c r="H39" s="311">
        <v>15861</v>
      </c>
      <c r="I39" s="252">
        <v>0</v>
      </c>
      <c r="J39" s="253">
        <v>15861</v>
      </c>
    </row>
    <row r="40" spans="1:10" ht="15.75">
      <c r="A40" s="38"/>
      <c r="B40" s="39" t="s">
        <v>186</v>
      </c>
      <c r="C40" s="39" t="s">
        <v>187</v>
      </c>
      <c r="D40" s="75"/>
      <c r="E40" s="311">
        <v>25795560</v>
      </c>
      <c r="F40" s="252">
        <v>0</v>
      </c>
      <c r="G40" s="312">
        <v>25795560</v>
      </c>
      <c r="H40" s="311">
        <v>25643188</v>
      </c>
      <c r="I40" s="252">
        <v>0</v>
      </c>
      <c r="J40" s="253">
        <v>25643188</v>
      </c>
    </row>
    <row r="41" spans="1:10" ht="15.75">
      <c r="A41" s="38"/>
      <c r="B41" s="39" t="s">
        <v>188</v>
      </c>
      <c r="C41" s="117" t="s">
        <v>508</v>
      </c>
      <c r="D41" s="75"/>
      <c r="E41" s="311">
        <v>6896</v>
      </c>
      <c r="F41" s="252">
        <v>0</v>
      </c>
      <c r="G41" s="312">
        <v>6896</v>
      </c>
      <c r="H41" s="311">
        <v>8751</v>
      </c>
      <c r="I41" s="252">
        <v>0</v>
      </c>
      <c r="J41" s="253">
        <v>8751</v>
      </c>
    </row>
    <row r="42" spans="1:10" ht="15.75">
      <c r="A42" s="38"/>
      <c r="B42" s="39" t="s">
        <v>190</v>
      </c>
      <c r="C42" s="9" t="s">
        <v>189</v>
      </c>
      <c r="D42" s="75"/>
      <c r="E42" s="311">
        <v>0</v>
      </c>
      <c r="F42" s="252">
        <v>0</v>
      </c>
      <c r="G42" s="312">
        <v>0</v>
      </c>
      <c r="H42" s="311">
        <v>0</v>
      </c>
      <c r="I42" s="252">
        <v>0</v>
      </c>
      <c r="J42" s="253">
        <v>0</v>
      </c>
    </row>
    <row r="43" spans="1:10" ht="15.75">
      <c r="A43" s="38"/>
      <c r="B43" s="39" t="s">
        <v>192</v>
      </c>
      <c r="C43" s="9" t="s">
        <v>191</v>
      </c>
      <c r="D43" s="75"/>
      <c r="E43" s="311">
        <v>0</v>
      </c>
      <c r="F43" s="252">
        <v>0</v>
      </c>
      <c r="G43" s="312">
        <v>0</v>
      </c>
      <c r="H43" s="311">
        <v>0</v>
      </c>
      <c r="I43" s="252">
        <v>0</v>
      </c>
      <c r="J43" s="253">
        <v>0</v>
      </c>
    </row>
    <row r="44" spans="1:10" ht="15.75">
      <c r="A44" s="38"/>
      <c r="B44" s="39" t="s">
        <v>492</v>
      </c>
      <c r="C44" s="39" t="s">
        <v>193</v>
      </c>
      <c r="D44" s="75"/>
      <c r="E44" s="311">
        <v>1264210</v>
      </c>
      <c r="F44" s="252">
        <v>321875</v>
      </c>
      <c r="G44" s="312">
        <v>1586085</v>
      </c>
      <c r="H44" s="311">
        <v>1264210</v>
      </c>
      <c r="I44" s="252">
        <v>979625</v>
      </c>
      <c r="J44" s="253">
        <v>2243835</v>
      </c>
    </row>
    <row r="45" spans="1:10" ht="15.75">
      <c r="A45" s="38"/>
      <c r="B45" s="39" t="s">
        <v>194</v>
      </c>
      <c r="C45" s="39" t="s">
        <v>195</v>
      </c>
      <c r="D45" s="75"/>
      <c r="E45" s="311">
        <v>45344</v>
      </c>
      <c r="F45" s="252">
        <v>1207</v>
      </c>
      <c r="G45" s="312">
        <v>46551</v>
      </c>
      <c r="H45" s="311">
        <v>42009</v>
      </c>
      <c r="I45" s="252">
        <v>913</v>
      </c>
      <c r="J45" s="253">
        <v>42922</v>
      </c>
    </row>
    <row r="46" spans="1:10" ht="15.75">
      <c r="A46" s="38"/>
      <c r="B46" s="39" t="s">
        <v>196</v>
      </c>
      <c r="C46" s="39" t="s">
        <v>197</v>
      </c>
      <c r="D46" s="75"/>
      <c r="E46" s="311">
        <v>45344</v>
      </c>
      <c r="F46" s="252">
        <v>191</v>
      </c>
      <c r="G46" s="312">
        <v>45535</v>
      </c>
      <c r="H46" s="311">
        <v>42009</v>
      </c>
      <c r="I46" s="252">
        <v>0</v>
      </c>
      <c r="J46" s="253">
        <v>42009</v>
      </c>
    </row>
    <row r="47" spans="1:10" ht="15.75">
      <c r="A47" s="38"/>
      <c r="B47" s="39" t="s">
        <v>198</v>
      </c>
      <c r="C47" s="39" t="s">
        <v>199</v>
      </c>
      <c r="D47" s="75"/>
      <c r="E47" s="311">
        <v>0</v>
      </c>
      <c r="F47" s="252">
        <v>1016</v>
      </c>
      <c r="G47" s="312">
        <v>1016</v>
      </c>
      <c r="H47" s="311">
        <v>0</v>
      </c>
      <c r="I47" s="252">
        <v>913</v>
      </c>
      <c r="J47" s="253">
        <v>913</v>
      </c>
    </row>
    <row r="48" spans="1:10" ht="15.75">
      <c r="A48" s="38"/>
      <c r="B48" s="2" t="s">
        <v>19</v>
      </c>
      <c r="C48" s="2" t="s">
        <v>200</v>
      </c>
      <c r="D48" s="97" t="s">
        <v>632</v>
      </c>
      <c r="E48" s="313">
        <v>104422303</v>
      </c>
      <c r="F48" s="250">
        <v>159320864</v>
      </c>
      <c r="G48" s="310">
        <v>263743167</v>
      </c>
      <c r="H48" s="309">
        <v>70739901</v>
      </c>
      <c r="I48" s="250">
        <v>114845524</v>
      </c>
      <c r="J48" s="251">
        <v>185585425</v>
      </c>
    </row>
    <row r="49" spans="1:10" ht="15.75">
      <c r="A49" s="38"/>
      <c r="B49" s="111" t="s">
        <v>45</v>
      </c>
      <c r="C49" s="39" t="s">
        <v>365</v>
      </c>
      <c r="D49" s="100"/>
      <c r="E49" s="314">
        <v>7230420</v>
      </c>
      <c r="F49" s="252">
        <v>10398256</v>
      </c>
      <c r="G49" s="312">
        <v>17628676</v>
      </c>
      <c r="H49" s="311">
        <v>8124272</v>
      </c>
      <c r="I49" s="252">
        <v>9306282</v>
      </c>
      <c r="J49" s="253">
        <v>17430554</v>
      </c>
    </row>
    <row r="50" spans="1:10" ht="15.75">
      <c r="A50" s="38"/>
      <c r="B50" s="111" t="s">
        <v>46</v>
      </c>
      <c r="C50" s="122" t="s">
        <v>366</v>
      </c>
      <c r="D50" s="100"/>
      <c r="E50" s="314">
        <v>3184200</v>
      </c>
      <c r="F50" s="252">
        <v>5466896</v>
      </c>
      <c r="G50" s="312">
        <v>8651096</v>
      </c>
      <c r="H50" s="311">
        <v>4034049</v>
      </c>
      <c r="I50" s="252">
        <v>4802991</v>
      </c>
      <c r="J50" s="253">
        <v>8837040</v>
      </c>
    </row>
    <row r="51" spans="1:10" ht="15.75">
      <c r="A51" s="38"/>
      <c r="B51" s="111" t="s">
        <v>47</v>
      </c>
      <c r="C51" s="122" t="s">
        <v>367</v>
      </c>
      <c r="D51" s="100"/>
      <c r="E51" s="314">
        <v>4046220</v>
      </c>
      <c r="F51" s="252">
        <v>4931360</v>
      </c>
      <c r="G51" s="312">
        <v>8977580</v>
      </c>
      <c r="H51" s="311">
        <v>4090223</v>
      </c>
      <c r="I51" s="252">
        <v>4503291</v>
      </c>
      <c r="J51" s="253">
        <v>8593514</v>
      </c>
    </row>
    <row r="52" spans="1:10" ht="15.75">
      <c r="A52" s="38"/>
      <c r="B52" s="111" t="s">
        <v>128</v>
      </c>
      <c r="C52" s="122" t="s">
        <v>369</v>
      </c>
      <c r="D52" s="100"/>
      <c r="E52" s="314">
        <v>0</v>
      </c>
      <c r="F52" s="252">
        <v>0</v>
      </c>
      <c r="G52" s="312">
        <v>0</v>
      </c>
      <c r="H52" s="311">
        <v>0</v>
      </c>
      <c r="I52" s="252">
        <v>0</v>
      </c>
      <c r="J52" s="253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4">
        <v>97191883</v>
      </c>
      <c r="F53" s="252">
        <v>148922608</v>
      </c>
      <c r="G53" s="312">
        <v>246114491</v>
      </c>
      <c r="H53" s="311">
        <v>62615629</v>
      </c>
      <c r="I53" s="252">
        <v>105539242</v>
      </c>
      <c r="J53" s="253">
        <v>168154871</v>
      </c>
    </row>
    <row r="54" spans="1:10" ht="15.75">
      <c r="A54" s="38"/>
      <c r="B54" s="99" t="s">
        <v>412</v>
      </c>
      <c r="C54" s="39" t="s">
        <v>201</v>
      </c>
      <c r="D54" s="100"/>
      <c r="E54" s="314">
        <v>16768954</v>
      </c>
      <c r="F54" s="252">
        <v>20052085</v>
      </c>
      <c r="G54" s="312">
        <v>36821039</v>
      </c>
      <c r="H54" s="311">
        <v>10433472</v>
      </c>
      <c r="I54" s="252">
        <v>12525055</v>
      </c>
      <c r="J54" s="253">
        <v>22958527</v>
      </c>
    </row>
    <row r="55" spans="1:10" ht="15.75">
      <c r="A55" s="38"/>
      <c r="B55" s="3" t="s">
        <v>440</v>
      </c>
      <c r="C55" s="39" t="s">
        <v>424</v>
      </c>
      <c r="D55" s="100"/>
      <c r="E55" s="314">
        <v>7030069</v>
      </c>
      <c r="F55" s="252">
        <v>10947805</v>
      </c>
      <c r="G55" s="312">
        <v>17977874</v>
      </c>
      <c r="H55" s="311">
        <v>4403523</v>
      </c>
      <c r="I55" s="252">
        <v>7131163</v>
      </c>
      <c r="J55" s="253">
        <v>11534686</v>
      </c>
    </row>
    <row r="56" spans="1:10" ht="15.75">
      <c r="A56" s="38"/>
      <c r="B56" s="3" t="s">
        <v>441</v>
      </c>
      <c r="C56" s="39" t="s">
        <v>425</v>
      </c>
      <c r="D56" s="100"/>
      <c r="E56" s="314">
        <v>9738885</v>
      </c>
      <c r="F56" s="252">
        <v>9104280</v>
      </c>
      <c r="G56" s="312">
        <v>18843165</v>
      </c>
      <c r="H56" s="311">
        <v>6029949</v>
      </c>
      <c r="I56" s="252">
        <v>5393892</v>
      </c>
      <c r="J56" s="253">
        <v>11423841</v>
      </c>
    </row>
    <row r="57" spans="1:10" ht="15.75">
      <c r="A57" s="38"/>
      <c r="B57" s="3" t="s">
        <v>413</v>
      </c>
      <c r="C57" s="39" t="s">
        <v>202</v>
      </c>
      <c r="D57" s="100"/>
      <c r="E57" s="314">
        <v>49278359</v>
      </c>
      <c r="F57" s="252">
        <v>77434918</v>
      </c>
      <c r="G57" s="312">
        <v>126713277</v>
      </c>
      <c r="H57" s="311">
        <v>31064877</v>
      </c>
      <c r="I57" s="252">
        <v>56429954</v>
      </c>
      <c r="J57" s="253">
        <v>87494831</v>
      </c>
    </row>
    <row r="58" spans="1:10" ht="15.75">
      <c r="A58" s="38"/>
      <c r="B58" s="3" t="s">
        <v>370</v>
      </c>
      <c r="C58" s="39" t="s">
        <v>426</v>
      </c>
      <c r="D58" s="100"/>
      <c r="E58" s="314">
        <v>19328151</v>
      </c>
      <c r="F58" s="252">
        <v>33420535</v>
      </c>
      <c r="G58" s="312">
        <v>52748686</v>
      </c>
      <c r="H58" s="311">
        <v>8800932</v>
      </c>
      <c r="I58" s="252">
        <v>26229976</v>
      </c>
      <c r="J58" s="253">
        <v>35030908</v>
      </c>
    </row>
    <row r="59" spans="1:10" ht="15.75">
      <c r="A59" s="38"/>
      <c r="B59" s="3" t="s">
        <v>371</v>
      </c>
      <c r="C59" s="39" t="s">
        <v>427</v>
      </c>
      <c r="D59" s="100"/>
      <c r="E59" s="314">
        <v>25000460</v>
      </c>
      <c r="F59" s="252">
        <v>24401007</v>
      </c>
      <c r="G59" s="312">
        <v>49401467</v>
      </c>
      <c r="H59" s="311">
        <v>17994441</v>
      </c>
      <c r="I59" s="252">
        <v>14420078</v>
      </c>
      <c r="J59" s="253">
        <v>32414519</v>
      </c>
    </row>
    <row r="60" spans="1:10" ht="15.75">
      <c r="A60" s="38"/>
      <c r="B60" s="3" t="s">
        <v>442</v>
      </c>
      <c r="C60" s="39" t="s">
        <v>428</v>
      </c>
      <c r="D60" s="100"/>
      <c r="E60" s="314">
        <v>2474874</v>
      </c>
      <c r="F60" s="252">
        <v>9806688</v>
      </c>
      <c r="G60" s="312">
        <v>12281562</v>
      </c>
      <c r="H60" s="311">
        <v>2134752</v>
      </c>
      <c r="I60" s="252">
        <v>7889950</v>
      </c>
      <c r="J60" s="253">
        <v>10024702</v>
      </c>
    </row>
    <row r="61" spans="1:10" ht="15.75">
      <c r="A61" s="38"/>
      <c r="B61" s="3" t="s">
        <v>443</v>
      </c>
      <c r="C61" s="39" t="s">
        <v>429</v>
      </c>
      <c r="D61" s="100"/>
      <c r="E61" s="314">
        <v>2474874</v>
      </c>
      <c r="F61" s="252">
        <v>9806688</v>
      </c>
      <c r="G61" s="312">
        <v>12281562</v>
      </c>
      <c r="H61" s="311">
        <v>2134752</v>
      </c>
      <c r="I61" s="252">
        <v>7889950</v>
      </c>
      <c r="J61" s="253">
        <v>10024702</v>
      </c>
    </row>
    <row r="62" spans="1:10" ht="15.75">
      <c r="A62" s="38"/>
      <c r="B62" s="3" t="s">
        <v>444</v>
      </c>
      <c r="C62" s="39" t="s">
        <v>203</v>
      </c>
      <c r="D62" s="100"/>
      <c r="E62" s="314">
        <v>30909210</v>
      </c>
      <c r="F62" s="252">
        <v>40272300</v>
      </c>
      <c r="G62" s="312">
        <v>71181510</v>
      </c>
      <c r="H62" s="311">
        <v>21093743</v>
      </c>
      <c r="I62" s="252">
        <v>27697390</v>
      </c>
      <c r="J62" s="253">
        <v>48791133</v>
      </c>
    </row>
    <row r="63" spans="1:10" ht="15.75">
      <c r="A63" s="38"/>
      <c r="B63" s="3" t="s">
        <v>372</v>
      </c>
      <c r="C63" s="39" t="s">
        <v>430</v>
      </c>
      <c r="D63" s="100"/>
      <c r="E63" s="314">
        <v>13605257</v>
      </c>
      <c r="F63" s="252">
        <v>19202086</v>
      </c>
      <c r="G63" s="312">
        <v>32807343</v>
      </c>
      <c r="H63" s="311">
        <v>9341992</v>
      </c>
      <c r="I63" s="252">
        <v>12822408</v>
      </c>
      <c r="J63" s="253">
        <v>22164400</v>
      </c>
    </row>
    <row r="64" spans="1:10" ht="15.75">
      <c r="A64" s="38"/>
      <c r="B64" s="3" t="s">
        <v>373</v>
      </c>
      <c r="C64" s="39" t="s">
        <v>431</v>
      </c>
      <c r="D64" s="100"/>
      <c r="E64" s="314">
        <v>17303953</v>
      </c>
      <c r="F64" s="252">
        <v>16926134</v>
      </c>
      <c r="G64" s="312">
        <v>34230087</v>
      </c>
      <c r="H64" s="311">
        <v>11751751</v>
      </c>
      <c r="I64" s="252">
        <v>11557585</v>
      </c>
      <c r="J64" s="253">
        <v>23309336</v>
      </c>
    </row>
    <row r="65" spans="1:10" ht="15.75">
      <c r="A65" s="38"/>
      <c r="B65" s="3" t="s">
        <v>374</v>
      </c>
      <c r="C65" s="39" t="s">
        <v>432</v>
      </c>
      <c r="D65" s="100"/>
      <c r="E65" s="314">
        <v>0</v>
      </c>
      <c r="F65" s="252">
        <v>4144080</v>
      </c>
      <c r="G65" s="312">
        <v>4144080</v>
      </c>
      <c r="H65" s="311">
        <v>0</v>
      </c>
      <c r="I65" s="252">
        <v>3317397</v>
      </c>
      <c r="J65" s="253">
        <v>3317397</v>
      </c>
    </row>
    <row r="66" spans="1:10" ht="15.75">
      <c r="A66" s="38"/>
      <c r="B66" s="3" t="s">
        <v>445</v>
      </c>
      <c r="C66" s="39" t="s">
        <v>433</v>
      </c>
      <c r="D66" s="100"/>
      <c r="E66" s="314">
        <v>0</v>
      </c>
      <c r="F66" s="252">
        <v>0</v>
      </c>
      <c r="G66" s="312">
        <v>0</v>
      </c>
      <c r="H66" s="311">
        <v>0</v>
      </c>
      <c r="I66" s="252">
        <v>0</v>
      </c>
      <c r="J66" s="253">
        <v>0</v>
      </c>
    </row>
    <row r="67" spans="1:10" ht="15.75">
      <c r="A67" s="38"/>
      <c r="B67" s="3" t="s">
        <v>446</v>
      </c>
      <c r="C67" s="39" t="s">
        <v>434</v>
      </c>
      <c r="D67" s="100"/>
      <c r="E67" s="314">
        <v>0</v>
      </c>
      <c r="F67" s="252">
        <v>0</v>
      </c>
      <c r="G67" s="312">
        <v>0</v>
      </c>
      <c r="H67" s="311">
        <v>0</v>
      </c>
      <c r="I67" s="252">
        <v>0</v>
      </c>
      <c r="J67" s="253">
        <v>0</v>
      </c>
    </row>
    <row r="68" spans="1:10" ht="15.75">
      <c r="A68" s="38"/>
      <c r="B68" s="3" t="s">
        <v>447</v>
      </c>
      <c r="C68" s="39" t="s">
        <v>435</v>
      </c>
      <c r="D68" s="100"/>
      <c r="E68" s="314">
        <v>0</v>
      </c>
      <c r="F68" s="252">
        <v>0</v>
      </c>
      <c r="G68" s="312">
        <v>0</v>
      </c>
      <c r="H68" s="311">
        <v>0</v>
      </c>
      <c r="I68" s="252">
        <v>0</v>
      </c>
      <c r="J68" s="253">
        <v>0</v>
      </c>
    </row>
    <row r="69" spans="1:10" ht="15.75">
      <c r="A69" s="38"/>
      <c r="B69" s="3" t="s">
        <v>448</v>
      </c>
      <c r="C69" s="39" t="s">
        <v>204</v>
      </c>
      <c r="D69" s="100"/>
      <c r="E69" s="314">
        <v>209639</v>
      </c>
      <c r="F69" s="252">
        <v>231468</v>
      </c>
      <c r="G69" s="312">
        <v>441107</v>
      </c>
      <c r="H69" s="311">
        <v>19583</v>
      </c>
      <c r="I69" s="252">
        <v>19928</v>
      </c>
      <c r="J69" s="253">
        <v>39511</v>
      </c>
    </row>
    <row r="70" spans="1:10" ht="15.75">
      <c r="A70" s="38"/>
      <c r="B70" s="3" t="s">
        <v>449</v>
      </c>
      <c r="C70" s="39" t="s">
        <v>436</v>
      </c>
      <c r="D70" s="100"/>
      <c r="E70" s="314">
        <v>152014</v>
      </c>
      <c r="F70" s="252">
        <v>74653</v>
      </c>
      <c r="G70" s="312">
        <v>226667</v>
      </c>
      <c r="H70" s="311">
        <v>0</v>
      </c>
      <c r="I70" s="252">
        <v>19099</v>
      </c>
      <c r="J70" s="253">
        <v>19099</v>
      </c>
    </row>
    <row r="71" spans="1:10" ht="15.75">
      <c r="A71" s="38"/>
      <c r="B71" s="3" t="s">
        <v>450</v>
      </c>
      <c r="C71" s="39" t="s">
        <v>437</v>
      </c>
      <c r="D71" s="100"/>
      <c r="E71" s="314">
        <v>57625</v>
      </c>
      <c r="F71" s="252">
        <v>156815</v>
      </c>
      <c r="G71" s="312">
        <v>214440</v>
      </c>
      <c r="H71" s="311">
        <v>19583</v>
      </c>
      <c r="I71" s="252">
        <v>829</v>
      </c>
      <c r="J71" s="253">
        <v>20412</v>
      </c>
    </row>
    <row r="72" spans="1:10" ht="15.75">
      <c r="A72" s="38"/>
      <c r="B72" s="3" t="s">
        <v>451</v>
      </c>
      <c r="C72" s="39" t="s">
        <v>205</v>
      </c>
      <c r="D72" s="100"/>
      <c r="E72" s="314">
        <v>0</v>
      </c>
      <c r="F72" s="252">
        <v>122313</v>
      </c>
      <c r="G72" s="312">
        <v>122313</v>
      </c>
      <c r="H72" s="311">
        <v>0</v>
      </c>
      <c r="I72" s="252">
        <v>92200</v>
      </c>
      <c r="J72" s="253">
        <v>92200</v>
      </c>
    </row>
    <row r="73" spans="1:10" ht="15.75">
      <c r="A73" s="38"/>
      <c r="B73" s="3" t="s">
        <v>452</v>
      </c>
      <c r="C73" s="39" t="s">
        <v>438</v>
      </c>
      <c r="D73" s="100"/>
      <c r="E73" s="314">
        <v>0</v>
      </c>
      <c r="F73" s="252">
        <v>0</v>
      </c>
      <c r="G73" s="312">
        <v>0</v>
      </c>
      <c r="H73" s="311">
        <v>0</v>
      </c>
      <c r="I73" s="252">
        <v>0</v>
      </c>
      <c r="J73" s="253">
        <v>0</v>
      </c>
    </row>
    <row r="74" spans="1:10" ht="15.75">
      <c r="A74" s="38"/>
      <c r="B74" s="3" t="s">
        <v>453</v>
      </c>
      <c r="C74" s="39" t="s">
        <v>439</v>
      </c>
      <c r="D74" s="100"/>
      <c r="E74" s="314">
        <v>0</v>
      </c>
      <c r="F74" s="252">
        <v>122313</v>
      </c>
      <c r="G74" s="312">
        <v>122313</v>
      </c>
      <c r="H74" s="311">
        <v>0</v>
      </c>
      <c r="I74" s="252">
        <v>92200</v>
      </c>
      <c r="J74" s="253">
        <v>92200</v>
      </c>
    </row>
    <row r="75" spans="1:10" ht="15.75">
      <c r="A75" s="38"/>
      <c r="B75" s="3" t="s">
        <v>454</v>
      </c>
      <c r="C75" s="39" t="s">
        <v>2</v>
      </c>
      <c r="D75" s="100"/>
      <c r="E75" s="314">
        <v>25721</v>
      </c>
      <c r="F75" s="252">
        <v>10809524</v>
      </c>
      <c r="G75" s="312">
        <v>10835245</v>
      </c>
      <c r="H75" s="311">
        <v>3954</v>
      </c>
      <c r="I75" s="252">
        <v>8774715</v>
      </c>
      <c r="J75" s="253">
        <v>8778669</v>
      </c>
    </row>
    <row r="76" spans="1:10" ht="15.75">
      <c r="A76" s="38"/>
      <c r="B76" s="101" t="s">
        <v>206</v>
      </c>
      <c r="C76" s="102"/>
      <c r="D76" s="75"/>
      <c r="E76" s="309">
        <v>498512195</v>
      </c>
      <c r="F76" s="250">
        <v>345142539</v>
      </c>
      <c r="G76" s="310">
        <v>843654734</v>
      </c>
      <c r="H76" s="309">
        <v>500962234</v>
      </c>
      <c r="I76" s="250">
        <v>368379650</v>
      </c>
      <c r="J76" s="251">
        <v>869341884</v>
      </c>
    </row>
    <row r="77" spans="1:10" ht="15.75">
      <c r="A77" s="38"/>
      <c r="B77" s="2" t="s">
        <v>18</v>
      </c>
      <c r="C77" s="2" t="s">
        <v>207</v>
      </c>
      <c r="D77" s="75"/>
      <c r="E77" s="309">
        <v>37367412</v>
      </c>
      <c r="F77" s="250">
        <v>29983760</v>
      </c>
      <c r="G77" s="310">
        <v>67351172</v>
      </c>
      <c r="H77" s="309">
        <v>37477559</v>
      </c>
      <c r="I77" s="250">
        <v>24023822</v>
      </c>
      <c r="J77" s="251">
        <v>61501381</v>
      </c>
    </row>
    <row r="78" spans="1:10" ht="15.75">
      <c r="A78" s="38"/>
      <c r="B78" s="39" t="s">
        <v>208</v>
      </c>
      <c r="C78" s="39" t="s">
        <v>209</v>
      </c>
      <c r="D78" s="75"/>
      <c r="E78" s="311">
        <v>4222562</v>
      </c>
      <c r="F78" s="252">
        <v>0</v>
      </c>
      <c r="G78" s="312">
        <v>4222562</v>
      </c>
      <c r="H78" s="311">
        <v>3821959</v>
      </c>
      <c r="I78" s="252">
        <v>0</v>
      </c>
      <c r="J78" s="253">
        <v>3821959</v>
      </c>
    </row>
    <row r="79" spans="1:10" ht="15.75">
      <c r="A79" s="38"/>
      <c r="B79" s="39" t="s">
        <v>210</v>
      </c>
      <c r="C79" s="39" t="s">
        <v>211</v>
      </c>
      <c r="D79" s="75"/>
      <c r="E79" s="311">
        <v>20242482</v>
      </c>
      <c r="F79" s="252">
        <v>11030803</v>
      </c>
      <c r="G79" s="312">
        <v>31273285</v>
      </c>
      <c r="H79" s="311">
        <v>21117192</v>
      </c>
      <c r="I79" s="252">
        <v>6385801</v>
      </c>
      <c r="J79" s="253">
        <v>27502993</v>
      </c>
    </row>
    <row r="80" spans="1:10" ht="15.75">
      <c r="A80" s="38"/>
      <c r="B80" s="39" t="s">
        <v>212</v>
      </c>
      <c r="C80" s="39" t="s">
        <v>213</v>
      </c>
      <c r="D80" s="75"/>
      <c r="E80" s="311">
        <v>10706601</v>
      </c>
      <c r="F80" s="252">
        <v>2259602</v>
      </c>
      <c r="G80" s="312">
        <v>12966203</v>
      </c>
      <c r="H80" s="311">
        <v>10464807</v>
      </c>
      <c r="I80" s="252">
        <v>2057634</v>
      </c>
      <c r="J80" s="253">
        <v>12522441</v>
      </c>
    </row>
    <row r="81" spans="1:10" ht="15.75">
      <c r="A81" s="38"/>
      <c r="B81" s="39" t="s">
        <v>214</v>
      </c>
      <c r="C81" s="39" t="s">
        <v>215</v>
      </c>
      <c r="D81" s="75"/>
      <c r="E81" s="311">
        <v>2083174</v>
      </c>
      <c r="F81" s="252">
        <v>1015098</v>
      </c>
      <c r="G81" s="312">
        <v>3098272</v>
      </c>
      <c r="H81" s="311">
        <v>1974120</v>
      </c>
      <c r="I81" s="252">
        <v>890177</v>
      </c>
      <c r="J81" s="253">
        <v>2864297</v>
      </c>
    </row>
    <row r="82" spans="1:10" ht="15.75">
      <c r="A82" s="38"/>
      <c r="B82" s="39" t="s">
        <v>216</v>
      </c>
      <c r="C82" s="39" t="s">
        <v>217</v>
      </c>
      <c r="D82" s="75"/>
      <c r="E82" s="311">
        <v>74404</v>
      </c>
      <c r="F82" s="252">
        <v>14299067</v>
      </c>
      <c r="G82" s="312">
        <v>14373471</v>
      </c>
      <c r="H82" s="311">
        <v>67738</v>
      </c>
      <c r="I82" s="252">
        <v>13485525</v>
      </c>
      <c r="J82" s="253">
        <v>13553263</v>
      </c>
    </row>
    <row r="83" spans="1:10" ht="15.75">
      <c r="A83" s="38"/>
      <c r="B83" s="39" t="s">
        <v>218</v>
      </c>
      <c r="C83" s="39" t="s">
        <v>219</v>
      </c>
      <c r="D83" s="75"/>
      <c r="E83" s="311">
        <v>0</v>
      </c>
      <c r="F83" s="252">
        <v>62639</v>
      </c>
      <c r="G83" s="312">
        <v>62639</v>
      </c>
      <c r="H83" s="311">
        <v>0</v>
      </c>
      <c r="I83" s="252">
        <v>56584</v>
      </c>
      <c r="J83" s="253">
        <v>56584</v>
      </c>
    </row>
    <row r="84" spans="1:10" ht="15.75">
      <c r="A84" s="38"/>
      <c r="B84" s="39" t="s">
        <v>220</v>
      </c>
      <c r="C84" s="39" t="s">
        <v>221</v>
      </c>
      <c r="D84" s="75"/>
      <c r="E84" s="311">
        <v>38189</v>
      </c>
      <c r="F84" s="252">
        <v>1316551</v>
      </c>
      <c r="G84" s="312">
        <v>1354740</v>
      </c>
      <c r="H84" s="311">
        <v>31743</v>
      </c>
      <c r="I84" s="252">
        <v>1148101</v>
      </c>
      <c r="J84" s="253">
        <v>1179844</v>
      </c>
    </row>
    <row r="85" spans="1:10" ht="15.75">
      <c r="A85" s="38"/>
      <c r="B85" s="39" t="s">
        <v>222</v>
      </c>
      <c r="C85" s="39" t="s">
        <v>223</v>
      </c>
      <c r="D85" s="75"/>
      <c r="E85" s="311">
        <v>0</v>
      </c>
      <c r="F85" s="252">
        <v>0</v>
      </c>
      <c r="G85" s="312">
        <v>0</v>
      </c>
      <c r="H85" s="311">
        <v>0</v>
      </c>
      <c r="I85" s="252">
        <v>0</v>
      </c>
      <c r="J85" s="253">
        <v>0</v>
      </c>
    </row>
    <row r="86" spans="1:10" ht="15.75">
      <c r="A86" s="38"/>
      <c r="B86" s="2" t="s">
        <v>17</v>
      </c>
      <c r="C86" s="2" t="s">
        <v>224</v>
      </c>
      <c r="D86" s="75"/>
      <c r="E86" s="309">
        <v>461144783</v>
      </c>
      <c r="F86" s="250">
        <v>315158779</v>
      </c>
      <c r="G86" s="310">
        <v>776303562</v>
      </c>
      <c r="H86" s="309">
        <v>463484675</v>
      </c>
      <c r="I86" s="250">
        <v>344355828</v>
      </c>
      <c r="J86" s="251">
        <v>807840503</v>
      </c>
    </row>
    <row r="87" spans="1:10" ht="15.75">
      <c r="A87" s="38"/>
      <c r="B87" s="87" t="s">
        <v>225</v>
      </c>
      <c r="C87" s="39" t="s">
        <v>226</v>
      </c>
      <c r="D87" s="75"/>
      <c r="E87" s="311">
        <v>3367757</v>
      </c>
      <c r="F87" s="252">
        <v>2875</v>
      </c>
      <c r="G87" s="312">
        <v>3370632</v>
      </c>
      <c r="H87" s="311">
        <v>3521997</v>
      </c>
      <c r="I87" s="252">
        <v>13356</v>
      </c>
      <c r="J87" s="253">
        <v>3535353</v>
      </c>
    </row>
    <row r="88" spans="1:10" ht="15.75">
      <c r="A88" s="38"/>
      <c r="B88" s="39" t="s">
        <v>227</v>
      </c>
      <c r="C88" s="39" t="s">
        <v>228</v>
      </c>
      <c r="D88" s="75"/>
      <c r="E88" s="311">
        <v>40153538</v>
      </c>
      <c r="F88" s="252">
        <v>10143383</v>
      </c>
      <c r="G88" s="312">
        <v>50296921</v>
      </c>
      <c r="H88" s="311">
        <v>41898793</v>
      </c>
      <c r="I88" s="252">
        <v>12376006</v>
      </c>
      <c r="J88" s="253">
        <v>54274799</v>
      </c>
    </row>
    <row r="89" spans="1:10" ht="15.75">
      <c r="A89" s="38"/>
      <c r="B89" s="87" t="s">
        <v>229</v>
      </c>
      <c r="C89" s="39" t="s">
        <v>230</v>
      </c>
      <c r="D89" s="75"/>
      <c r="E89" s="311">
        <v>530</v>
      </c>
      <c r="F89" s="252">
        <v>0</v>
      </c>
      <c r="G89" s="312">
        <v>530</v>
      </c>
      <c r="H89" s="311">
        <v>2234</v>
      </c>
      <c r="I89" s="252">
        <v>0</v>
      </c>
      <c r="J89" s="253">
        <v>2234</v>
      </c>
    </row>
    <row r="90" spans="1:10" ht="15.75">
      <c r="A90" s="38"/>
      <c r="B90" s="39" t="s">
        <v>231</v>
      </c>
      <c r="C90" s="39" t="s">
        <v>232</v>
      </c>
      <c r="D90" s="75"/>
      <c r="E90" s="311">
        <v>0</v>
      </c>
      <c r="F90" s="252">
        <v>0</v>
      </c>
      <c r="G90" s="312">
        <v>0</v>
      </c>
      <c r="H90" s="311">
        <v>0</v>
      </c>
      <c r="I90" s="252">
        <v>0</v>
      </c>
      <c r="J90" s="253">
        <v>0</v>
      </c>
    </row>
    <row r="91" spans="1:10" ht="15.75">
      <c r="A91" s="38"/>
      <c r="B91" s="98" t="s">
        <v>233</v>
      </c>
      <c r="C91" s="39" t="s">
        <v>234</v>
      </c>
      <c r="D91" s="75"/>
      <c r="E91" s="311">
        <v>99535730</v>
      </c>
      <c r="F91" s="252">
        <v>70509110</v>
      </c>
      <c r="G91" s="312">
        <v>170044840</v>
      </c>
      <c r="H91" s="311">
        <v>94499117</v>
      </c>
      <c r="I91" s="252">
        <v>65824939</v>
      </c>
      <c r="J91" s="253">
        <v>160324056</v>
      </c>
    </row>
    <row r="92" spans="1:10" ht="15.75">
      <c r="A92" s="38"/>
      <c r="B92" s="39" t="s">
        <v>235</v>
      </c>
      <c r="C92" s="39" t="s">
        <v>236</v>
      </c>
      <c r="D92" s="75"/>
      <c r="E92" s="311">
        <v>318087058</v>
      </c>
      <c r="F92" s="252">
        <v>234502856</v>
      </c>
      <c r="G92" s="312">
        <v>552589914</v>
      </c>
      <c r="H92" s="311">
        <v>323562364</v>
      </c>
      <c r="I92" s="252">
        <v>266141026</v>
      </c>
      <c r="J92" s="253">
        <v>589703390</v>
      </c>
    </row>
    <row r="93" spans="1:10" ht="15.75">
      <c r="A93" s="38"/>
      <c r="B93" s="39" t="s">
        <v>237</v>
      </c>
      <c r="C93" s="39" t="s">
        <v>238</v>
      </c>
      <c r="D93" s="75"/>
      <c r="E93" s="311">
        <v>170</v>
      </c>
      <c r="F93" s="252">
        <v>555</v>
      </c>
      <c r="G93" s="312">
        <v>725</v>
      </c>
      <c r="H93" s="311">
        <v>170</v>
      </c>
      <c r="I93" s="252">
        <v>501</v>
      </c>
      <c r="J93" s="253">
        <v>671</v>
      </c>
    </row>
    <row r="94" spans="1:10" ht="15.75">
      <c r="A94" s="38"/>
      <c r="B94" s="2" t="s">
        <v>22</v>
      </c>
      <c r="C94" s="12" t="s">
        <v>239</v>
      </c>
      <c r="D94" s="75"/>
      <c r="E94" s="311">
        <v>0</v>
      </c>
      <c r="F94" s="252">
        <v>0</v>
      </c>
      <c r="G94" s="312">
        <v>0</v>
      </c>
      <c r="H94" s="311">
        <v>0</v>
      </c>
      <c r="I94" s="252">
        <v>0</v>
      </c>
      <c r="J94" s="253">
        <v>0</v>
      </c>
    </row>
    <row r="95" spans="1:10" ht="15.75">
      <c r="A95" s="38"/>
      <c r="B95" s="39"/>
      <c r="C95" s="9"/>
      <c r="D95" s="75"/>
      <c r="E95" s="311"/>
      <c r="F95" s="252"/>
      <c r="G95" s="312"/>
      <c r="H95" s="311"/>
      <c r="I95" s="252"/>
      <c r="J95" s="253"/>
    </row>
    <row r="96" spans="1:10" ht="15.75">
      <c r="A96" s="51"/>
      <c r="B96" s="52"/>
      <c r="C96" s="195" t="s">
        <v>240</v>
      </c>
      <c r="D96" s="104"/>
      <c r="E96" s="315">
        <v>655262285</v>
      </c>
      <c r="F96" s="316">
        <v>546039123</v>
      </c>
      <c r="G96" s="317">
        <v>1201301408</v>
      </c>
      <c r="H96" s="315">
        <v>621380077</v>
      </c>
      <c r="I96" s="316">
        <v>518486559</v>
      </c>
      <c r="J96" s="318">
        <v>1139866636</v>
      </c>
    </row>
    <row r="98" ht="15.75">
      <c r="A98" s="206" t="s">
        <v>595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6" width="19.140625" style="77" customWidth="1"/>
    <col min="7" max="8" width="19.140625" style="77" hidden="1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23"/>
      <c r="G1" s="442"/>
      <c r="H1" s="423"/>
    </row>
    <row r="2" spans="1:8" s="330" customFormat="1" ht="30" customHeight="1">
      <c r="A2" s="511" t="s">
        <v>599</v>
      </c>
      <c r="B2" s="512"/>
      <c r="C2" s="512"/>
      <c r="D2" s="512"/>
      <c r="E2" s="512"/>
      <c r="F2" s="513"/>
      <c r="G2" s="449"/>
      <c r="H2" s="458"/>
    </row>
    <row r="3" spans="1:8" s="330" customFormat="1" ht="30" customHeight="1">
      <c r="A3" s="514" t="s">
        <v>668</v>
      </c>
      <c r="B3" s="515"/>
      <c r="C3" s="515"/>
      <c r="D3" s="515"/>
      <c r="E3" s="515"/>
      <c r="F3" s="516"/>
      <c r="G3" s="441"/>
      <c r="H3" s="459"/>
    </row>
    <row r="4" spans="1:8" ht="9.75" customHeight="1">
      <c r="A4" s="444"/>
      <c r="B4" s="445"/>
      <c r="C4" s="445"/>
      <c r="D4" s="445"/>
      <c r="E4" s="445"/>
      <c r="F4" s="446"/>
      <c r="G4" s="445"/>
      <c r="H4" s="446"/>
    </row>
    <row r="5" spans="1:8" ht="15.75" customHeight="1">
      <c r="A5" s="76"/>
      <c r="B5" s="55"/>
      <c r="C5" s="443"/>
      <c r="D5" s="450"/>
      <c r="E5" s="517" t="s">
        <v>649</v>
      </c>
      <c r="F5" s="518"/>
      <c r="G5" s="470"/>
      <c r="H5" s="471"/>
    </row>
    <row r="6" spans="1:8" ht="15.75">
      <c r="A6" s="38"/>
      <c r="B6" s="39"/>
      <c r="C6" s="18"/>
      <c r="D6" s="451"/>
      <c r="E6" s="519"/>
      <c r="F6" s="520"/>
      <c r="G6" s="472"/>
      <c r="H6" s="473"/>
    </row>
    <row r="7" spans="1:12" ht="15.75">
      <c r="A7" s="38"/>
      <c r="B7" s="2"/>
      <c r="C7" s="80" t="s">
        <v>89</v>
      </c>
      <c r="D7" s="452" t="s">
        <v>87</v>
      </c>
      <c r="E7" s="455" t="s">
        <v>0</v>
      </c>
      <c r="F7" s="424" t="s">
        <v>1</v>
      </c>
      <c r="G7" s="427" t="s">
        <v>0</v>
      </c>
      <c r="H7" s="424" t="s">
        <v>1</v>
      </c>
      <c r="L7"/>
    </row>
    <row r="8" spans="1:8" ht="15.75">
      <c r="A8" s="38"/>
      <c r="B8" s="39"/>
      <c r="C8" s="72"/>
      <c r="D8" s="453"/>
      <c r="E8" s="456">
        <v>42005</v>
      </c>
      <c r="F8" s="247">
        <v>41640</v>
      </c>
      <c r="G8" s="447">
        <v>41821</v>
      </c>
      <c r="H8" s="247">
        <v>41456</v>
      </c>
    </row>
    <row r="9" spans="1:8" ht="15.75">
      <c r="A9" s="51"/>
      <c r="B9" s="52"/>
      <c r="C9" s="425"/>
      <c r="D9" s="454"/>
      <c r="E9" s="457">
        <f>+a!E8</f>
        <v>42094</v>
      </c>
      <c r="F9" s="426">
        <v>41729</v>
      </c>
      <c r="G9" s="448">
        <f>+E9</f>
        <v>42094</v>
      </c>
      <c r="H9" s="426">
        <f>+F9</f>
        <v>41729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633</v>
      </c>
      <c r="E10" s="250">
        <v>3891795</v>
      </c>
      <c r="F10" s="251">
        <v>3569928</v>
      </c>
      <c r="G10" s="250">
        <v>3715032</v>
      </c>
      <c r="H10" s="251">
        <v>3084320</v>
      </c>
      <c r="K10" s="460"/>
    </row>
    <row r="11" spans="1:11" ht="15.75">
      <c r="A11" s="71"/>
      <c r="B11" s="3" t="s">
        <v>39</v>
      </c>
      <c r="C11" s="18" t="s">
        <v>13</v>
      </c>
      <c r="D11" s="79"/>
      <c r="E11" s="252">
        <v>3108843</v>
      </c>
      <c r="F11" s="253">
        <v>2570675</v>
      </c>
      <c r="G11" s="252">
        <v>2856244</v>
      </c>
      <c r="H11" s="253">
        <v>2297086</v>
      </c>
      <c r="K11" s="460"/>
    </row>
    <row r="12" spans="1:11" ht="15.75">
      <c r="A12" s="71"/>
      <c r="B12" s="3" t="s">
        <v>38</v>
      </c>
      <c r="C12" s="18" t="s">
        <v>110</v>
      </c>
      <c r="D12" s="79"/>
      <c r="E12" s="252">
        <v>6302</v>
      </c>
      <c r="F12" s="253">
        <v>0</v>
      </c>
      <c r="G12" s="252">
        <v>0</v>
      </c>
      <c r="H12" s="253">
        <v>0</v>
      </c>
      <c r="K12" s="460"/>
    </row>
    <row r="13" spans="1:11" ht="15.75">
      <c r="A13" s="71"/>
      <c r="B13" s="3" t="s">
        <v>40</v>
      </c>
      <c r="C13" s="18" t="s">
        <v>469</v>
      </c>
      <c r="D13" s="79"/>
      <c r="E13" s="252">
        <v>26617</v>
      </c>
      <c r="F13" s="253">
        <v>45018</v>
      </c>
      <c r="G13" s="252">
        <v>31995</v>
      </c>
      <c r="H13" s="253">
        <v>38354</v>
      </c>
      <c r="K13" s="460"/>
    </row>
    <row r="14" spans="1:11" ht="15.75">
      <c r="A14" s="71"/>
      <c r="B14" s="3" t="s">
        <v>41</v>
      </c>
      <c r="C14" s="18" t="s">
        <v>468</v>
      </c>
      <c r="D14" s="79"/>
      <c r="E14" s="252">
        <v>1070</v>
      </c>
      <c r="F14" s="253">
        <v>1483</v>
      </c>
      <c r="G14" s="252">
        <v>1225</v>
      </c>
      <c r="H14" s="253">
        <v>592</v>
      </c>
      <c r="K14" s="460"/>
    </row>
    <row r="15" spans="1:11" ht="15.75">
      <c r="A15" s="71"/>
      <c r="B15" s="3" t="s">
        <v>60</v>
      </c>
      <c r="C15" s="18" t="s">
        <v>109</v>
      </c>
      <c r="D15" s="79"/>
      <c r="E15" s="252">
        <v>705084</v>
      </c>
      <c r="F15" s="253">
        <v>921906</v>
      </c>
      <c r="G15" s="252">
        <v>788801</v>
      </c>
      <c r="H15" s="253">
        <v>720868</v>
      </c>
      <c r="K15" s="460"/>
    </row>
    <row r="16" spans="1:11" ht="15.75">
      <c r="A16" s="71"/>
      <c r="B16" s="3" t="s">
        <v>470</v>
      </c>
      <c r="C16" s="18" t="s">
        <v>483</v>
      </c>
      <c r="D16" s="79"/>
      <c r="E16" s="252">
        <v>6857</v>
      </c>
      <c r="F16" s="253">
        <v>9335</v>
      </c>
      <c r="G16" s="252">
        <v>6764</v>
      </c>
      <c r="H16" s="253">
        <v>7771</v>
      </c>
      <c r="K16" s="460"/>
    </row>
    <row r="17" spans="1:11" ht="15.75">
      <c r="A17" s="71"/>
      <c r="B17" s="3" t="s">
        <v>471</v>
      </c>
      <c r="C17" s="18" t="s">
        <v>555</v>
      </c>
      <c r="D17" s="79"/>
      <c r="E17" s="252">
        <v>0</v>
      </c>
      <c r="F17" s="253">
        <v>0</v>
      </c>
      <c r="G17" s="252">
        <v>0</v>
      </c>
      <c r="H17" s="253">
        <v>0</v>
      </c>
      <c r="K17" s="460"/>
    </row>
    <row r="18" spans="1:11" ht="15.75">
      <c r="A18" s="71"/>
      <c r="B18" s="3" t="s">
        <v>472</v>
      </c>
      <c r="C18" s="18" t="s">
        <v>482</v>
      </c>
      <c r="D18" s="79"/>
      <c r="E18" s="252">
        <v>381340</v>
      </c>
      <c r="F18" s="253">
        <v>508532</v>
      </c>
      <c r="G18" s="252">
        <v>441688</v>
      </c>
      <c r="H18" s="253">
        <v>527070</v>
      </c>
      <c r="K18" s="460"/>
    </row>
    <row r="19" spans="1:11" ht="15.75">
      <c r="A19" s="71"/>
      <c r="B19" s="3" t="s">
        <v>473</v>
      </c>
      <c r="C19" s="18" t="s">
        <v>481</v>
      </c>
      <c r="D19" s="79"/>
      <c r="E19" s="252">
        <v>316887</v>
      </c>
      <c r="F19" s="253">
        <v>404039</v>
      </c>
      <c r="G19" s="252">
        <v>340349</v>
      </c>
      <c r="H19" s="253">
        <v>186027</v>
      </c>
      <c r="K19" s="460"/>
    </row>
    <row r="20" spans="1:11" ht="15.75">
      <c r="A20" s="71"/>
      <c r="B20" s="3" t="s">
        <v>474</v>
      </c>
      <c r="C20" s="18" t="s">
        <v>375</v>
      </c>
      <c r="D20" s="79"/>
      <c r="E20" s="252">
        <v>0</v>
      </c>
      <c r="F20" s="253">
        <v>0</v>
      </c>
      <c r="G20" s="252">
        <v>0</v>
      </c>
      <c r="H20" s="253">
        <v>0</v>
      </c>
      <c r="K20" s="460"/>
    </row>
    <row r="21" spans="1:11" ht="15.75">
      <c r="A21" s="71"/>
      <c r="B21" s="3" t="s">
        <v>475</v>
      </c>
      <c r="C21" s="83" t="s">
        <v>82</v>
      </c>
      <c r="D21" s="81"/>
      <c r="E21" s="254">
        <v>43879</v>
      </c>
      <c r="F21" s="253">
        <v>30846</v>
      </c>
      <c r="G21" s="254">
        <v>36767</v>
      </c>
      <c r="H21" s="253">
        <v>27420</v>
      </c>
      <c r="K21" s="460"/>
    </row>
    <row r="22" spans="1:11" s="82" customFormat="1" ht="15.75">
      <c r="A22" s="1"/>
      <c r="B22" s="48" t="s">
        <v>20</v>
      </c>
      <c r="C22" s="20" t="s">
        <v>84</v>
      </c>
      <c r="D22" s="81" t="s">
        <v>634</v>
      </c>
      <c r="E22" s="250">
        <v>1958520</v>
      </c>
      <c r="F22" s="251">
        <v>1969402</v>
      </c>
      <c r="G22" s="250">
        <v>1847061</v>
      </c>
      <c r="H22" s="251">
        <v>1738915</v>
      </c>
      <c r="K22" s="460"/>
    </row>
    <row r="23" spans="1:11" ht="15.75">
      <c r="A23" s="71"/>
      <c r="B23" s="3" t="s">
        <v>42</v>
      </c>
      <c r="C23" s="18" t="s">
        <v>14</v>
      </c>
      <c r="D23" s="79"/>
      <c r="E23" s="252">
        <v>1354211</v>
      </c>
      <c r="F23" s="253">
        <v>1345988</v>
      </c>
      <c r="G23" s="252">
        <v>1217285</v>
      </c>
      <c r="H23" s="253">
        <v>1287166</v>
      </c>
      <c r="K23" s="460"/>
    </row>
    <row r="24" spans="1:11" ht="15.75">
      <c r="A24" s="71"/>
      <c r="B24" s="3" t="s">
        <v>43</v>
      </c>
      <c r="C24" s="83" t="s">
        <v>477</v>
      </c>
      <c r="D24" s="81"/>
      <c r="E24" s="254">
        <v>236587</v>
      </c>
      <c r="F24" s="253">
        <v>257757</v>
      </c>
      <c r="G24" s="254">
        <v>246164</v>
      </c>
      <c r="H24" s="253">
        <v>220225</v>
      </c>
      <c r="K24" s="460"/>
    </row>
    <row r="25" spans="1:11" ht="15.75">
      <c r="A25" s="71"/>
      <c r="B25" s="3" t="s">
        <v>44</v>
      </c>
      <c r="C25" s="19" t="s">
        <v>476</v>
      </c>
      <c r="D25" s="81"/>
      <c r="E25" s="254">
        <v>156080</v>
      </c>
      <c r="F25" s="253">
        <v>195628</v>
      </c>
      <c r="G25" s="254">
        <v>168655</v>
      </c>
      <c r="H25" s="253">
        <v>97941</v>
      </c>
      <c r="K25" s="460"/>
    </row>
    <row r="26" spans="1:11" ht="15.75">
      <c r="A26" s="71"/>
      <c r="B26" s="3" t="s">
        <v>76</v>
      </c>
      <c r="C26" s="18" t="s">
        <v>129</v>
      </c>
      <c r="D26" s="79"/>
      <c r="E26" s="252">
        <v>198471</v>
      </c>
      <c r="F26" s="253">
        <v>165416</v>
      </c>
      <c r="G26" s="252">
        <v>213038</v>
      </c>
      <c r="H26" s="253">
        <v>126793</v>
      </c>
      <c r="K26" s="460"/>
    </row>
    <row r="27" spans="1:11" ht="15.75">
      <c r="A27" s="71"/>
      <c r="B27" s="3" t="s">
        <v>77</v>
      </c>
      <c r="C27" s="83" t="s">
        <v>83</v>
      </c>
      <c r="D27" s="81"/>
      <c r="E27" s="254">
        <v>13171</v>
      </c>
      <c r="F27" s="253">
        <v>4613</v>
      </c>
      <c r="G27" s="254">
        <v>1919</v>
      </c>
      <c r="H27" s="253">
        <v>6790</v>
      </c>
      <c r="K27" s="460"/>
    </row>
    <row r="28" spans="1:11" s="82" customFormat="1" ht="15.75">
      <c r="A28" s="1"/>
      <c r="B28" s="2" t="s">
        <v>19</v>
      </c>
      <c r="C28" s="17" t="s">
        <v>587</v>
      </c>
      <c r="D28" s="79"/>
      <c r="E28" s="250">
        <v>1933275</v>
      </c>
      <c r="F28" s="251">
        <v>1600526</v>
      </c>
      <c r="G28" s="250">
        <v>1867971</v>
      </c>
      <c r="H28" s="251">
        <v>1345405</v>
      </c>
      <c r="K28" s="460"/>
    </row>
    <row r="29" spans="1:11" s="82" customFormat="1" ht="15.75">
      <c r="A29" s="1"/>
      <c r="B29" s="2" t="s">
        <v>18</v>
      </c>
      <c r="C29" s="17" t="s">
        <v>589</v>
      </c>
      <c r="D29" s="79"/>
      <c r="E29" s="250">
        <v>753187</v>
      </c>
      <c r="F29" s="251">
        <v>730269</v>
      </c>
      <c r="G29" s="250">
        <v>776595</v>
      </c>
      <c r="H29" s="251">
        <v>703670</v>
      </c>
      <c r="K29" s="460"/>
    </row>
    <row r="30" spans="1:11" ht="15.75">
      <c r="A30" s="71"/>
      <c r="B30" s="3" t="s">
        <v>61</v>
      </c>
      <c r="C30" s="18" t="s">
        <v>36</v>
      </c>
      <c r="D30" s="79"/>
      <c r="E30" s="252">
        <v>942076</v>
      </c>
      <c r="F30" s="253">
        <v>890341</v>
      </c>
      <c r="G30" s="252">
        <v>988507</v>
      </c>
      <c r="H30" s="253">
        <v>845869</v>
      </c>
      <c r="K30" s="460"/>
    </row>
    <row r="31" spans="1:11" ht="15.75">
      <c r="A31" s="71"/>
      <c r="B31" s="3" t="s">
        <v>78</v>
      </c>
      <c r="C31" s="18" t="s">
        <v>85</v>
      </c>
      <c r="D31" s="79"/>
      <c r="E31" s="252">
        <v>65538</v>
      </c>
      <c r="F31" s="253">
        <v>58296</v>
      </c>
      <c r="G31" s="252">
        <v>60831</v>
      </c>
      <c r="H31" s="253">
        <v>51202</v>
      </c>
      <c r="K31" s="460"/>
    </row>
    <row r="32" spans="1:11" ht="15.75">
      <c r="A32" s="71"/>
      <c r="B32" s="3" t="s">
        <v>79</v>
      </c>
      <c r="C32" s="18" t="s">
        <v>2</v>
      </c>
      <c r="D32" s="79"/>
      <c r="E32" s="252">
        <v>876538</v>
      </c>
      <c r="F32" s="253">
        <v>832045</v>
      </c>
      <c r="G32" s="252">
        <v>927676</v>
      </c>
      <c r="H32" s="253">
        <v>794667</v>
      </c>
      <c r="K32" s="460"/>
    </row>
    <row r="33" spans="1:11" ht="15.75">
      <c r="A33" s="71"/>
      <c r="B33" s="3" t="s">
        <v>62</v>
      </c>
      <c r="C33" s="18" t="s">
        <v>37</v>
      </c>
      <c r="D33" s="79"/>
      <c r="E33" s="252">
        <v>188889</v>
      </c>
      <c r="F33" s="253">
        <v>160072</v>
      </c>
      <c r="G33" s="252">
        <v>211912</v>
      </c>
      <c r="H33" s="253">
        <v>142199</v>
      </c>
      <c r="K33" s="460"/>
    </row>
    <row r="34" spans="1:11" ht="15.75">
      <c r="A34" s="71"/>
      <c r="B34" s="3" t="s">
        <v>63</v>
      </c>
      <c r="C34" s="19" t="s">
        <v>556</v>
      </c>
      <c r="D34" s="79"/>
      <c r="E34" s="252">
        <v>543</v>
      </c>
      <c r="F34" s="253">
        <v>196</v>
      </c>
      <c r="G34" s="252">
        <v>451</v>
      </c>
      <c r="H34" s="253">
        <v>381</v>
      </c>
      <c r="K34" s="460"/>
    </row>
    <row r="35" spans="1:11" ht="15.75">
      <c r="A35" s="71"/>
      <c r="B35" s="3" t="s">
        <v>64</v>
      </c>
      <c r="C35" s="18" t="s">
        <v>2</v>
      </c>
      <c r="D35" s="79"/>
      <c r="E35" s="252">
        <v>188346</v>
      </c>
      <c r="F35" s="253">
        <v>159876</v>
      </c>
      <c r="G35" s="252">
        <v>211461</v>
      </c>
      <c r="H35" s="253">
        <v>141818</v>
      </c>
      <c r="K35" s="460"/>
    </row>
    <row r="36" spans="1:11" s="82" customFormat="1" ht="15.75">
      <c r="A36" s="1"/>
      <c r="B36" s="2" t="s">
        <v>17</v>
      </c>
      <c r="C36" s="17" t="s">
        <v>34</v>
      </c>
      <c r="D36" s="81" t="s">
        <v>635</v>
      </c>
      <c r="E36" s="250">
        <v>0</v>
      </c>
      <c r="F36" s="251">
        <v>0</v>
      </c>
      <c r="G36" s="250">
        <v>1</v>
      </c>
      <c r="H36" s="251">
        <v>46154</v>
      </c>
      <c r="K36" s="460"/>
    </row>
    <row r="37" spans="1:11" s="82" customFormat="1" ht="15.75">
      <c r="A37" s="1"/>
      <c r="B37" s="2" t="s">
        <v>22</v>
      </c>
      <c r="C37" s="17" t="s">
        <v>455</v>
      </c>
      <c r="D37" s="81" t="s">
        <v>636</v>
      </c>
      <c r="E37" s="250">
        <v>-25545</v>
      </c>
      <c r="F37" s="251">
        <v>55957</v>
      </c>
      <c r="G37" s="250">
        <v>10801</v>
      </c>
      <c r="H37" s="251">
        <v>16482</v>
      </c>
      <c r="K37" s="460"/>
    </row>
    <row r="38" spans="1:11" ht="15.75">
      <c r="A38" s="71"/>
      <c r="B38" s="3" t="s">
        <v>80</v>
      </c>
      <c r="C38" s="18" t="s">
        <v>456</v>
      </c>
      <c r="D38" s="79"/>
      <c r="E38" s="252">
        <v>214278</v>
      </c>
      <c r="F38" s="253">
        <v>-76732</v>
      </c>
      <c r="G38" s="252">
        <v>225293</v>
      </c>
      <c r="H38" s="253">
        <v>22183</v>
      </c>
      <c r="K38" s="460"/>
    </row>
    <row r="39" spans="1:11" ht="15.75">
      <c r="A39" s="71"/>
      <c r="B39" s="3" t="s">
        <v>81</v>
      </c>
      <c r="C39" s="18" t="s">
        <v>654</v>
      </c>
      <c r="D39" s="79"/>
      <c r="E39" s="252">
        <v>-1341836</v>
      </c>
      <c r="F39" s="253">
        <v>-115347</v>
      </c>
      <c r="G39" s="252">
        <v>-435775</v>
      </c>
      <c r="H39" s="253">
        <v>-205851</v>
      </c>
      <c r="K39" s="460"/>
    </row>
    <row r="40" spans="1:11" ht="15.75">
      <c r="A40" s="71"/>
      <c r="B40" s="3" t="s">
        <v>112</v>
      </c>
      <c r="C40" s="18" t="s">
        <v>457</v>
      </c>
      <c r="D40" s="79"/>
      <c r="E40" s="252">
        <v>1102013</v>
      </c>
      <c r="F40" s="253">
        <v>248036</v>
      </c>
      <c r="G40" s="252">
        <v>221283</v>
      </c>
      <c r="H40" s="253">
        <v>200150</v>
      </c>
      <c r="K40" s="460"/>
    </row>
    <row r="41" spans="1:11" s="82" customFormat="1" ht="15.75">
      <c r="A41" s="1"/>
      <c r="B41" s="2" t="s">
        <v>21</v>
      </c>
      <c r="C41" s="17" t="s">
        <v>35</v>
      </c>
      <c r="D41" s="81" t="s">
        <v>637</v>
      </c>
      <c r="E41" s="250">
        <v>353868</v>
      </c>
      <c r="F41" s="251">
        <v>130410</v>
      </c>
      <c r="G41" s="250">
        <v>165406</v>
      </c>
      <c r="H41" s="251">
        <v>57155</v>
      </c>
      <c r="K41" s="460"/>
    </row>
    <row r="42" spans="1:11" s="82" customFormat="1" ht="15.75">
      <c r="A42" s="1"/>
      <c r="B42" s="2" t="s">
        <v>23</v>
      </c>
      <c r="C42" s="17" t="s">
        <v>588</v>
      </c>
      <c r="D42" s="79"/>
      <c r="E42" s="250">
        <v>3014785</v>
      </c>
      <c r="F42" s="251">
        <v>2517162</v>
      </c>
      <c r="G42" s="250">
        <v>2820774</v>
      </c>
      <c r="H42" s="251">
        <v>2168866</v>
      </c>
      <c r="K42" s="460"/>
    </row>
    <row r="43" spans="1:11" s="82" customFormat="1" ht="15.75">
      <c r="A43" s="1"/>
      <c r="B43" s="2" t="s">
        <v>24</v>
      </c>
      <c r="C43" s="17" t="s">
        <v>458</v>
      </c>
      <c r="D43" s="81" t="s">
        <v>638</v>
      </c>
      <c r="E43" s="250">
        <v>592845</v>
      </c>
      <c r="F43" s="251">
        <v>411298</v>
      </c>
      <c r="G43" s="250">
        <v>516442</v>
      </c>
      <c r="H43" s="251">
        <v>143011</v>
      </c>
      <c r="K43" s="460"/>
    </row>
    <row r="44" spans="1:11" s="82" customFormat="1" ht="15.75">
      <c r="A44" s="1"/>
      <c r="B44" s="2" t="s">
        <v>25</v>
      </c>
      <c r="C44" s="17" t="s">
        <v>399</v>
      </c>
      <c r="D44" s="81" t="s">
        <v>639</v>
      </c>
      <c r="E44" s="250">
        <v>1383269</v>
      </c>
      <c r="F44" s="251">
        <v>1102148</v>
      </c>
      <c r="G44" s="250">
        <v>1217770</v>
      </c>
      <c r="H44" s="251">
        <v>1193537</v>
      </c>
      <c r="K44" s="460"/>
    </row>
    <row r="45" spans="1:11" s="82" customFormat="1" ht="15.75">
      <c r="A45" s="1"/>
      <c r="B45" s="2" t="s">
        <v>26</v>
      </c>
      <c r="C45" s="17" t="s">
        <v>330</v>
      </c>
      <c r="D45" s="79"/>
      <c r="E45" s="250">
        <v>1038671</v>
      </c>
      <c r="F45" s="251">
        <v>1003716</v>
      </c>
      <c r="G45" s="250">
        <v>1086562</v>
      </c>
      <c r="H45" s="251">
        <v>832318</v>
      </c>
      <c r="K45" s="460"/>
    </row>
    <row r="46" spans="1:11" s="82" customFormat="1" ht="15.75">
      <c r="A46" s="1"/>
      <c r="B46" s="246" t="s">
        <v>27</v>
      </c>
      <c r="C46" s="248" t="s">
        <v>598</v>
      </c>
      <c r="D46" s="78"/>
      <c r="E46" s="250">
        <v>0</v>
      </c>
      <c r="F46" s="251">
        <v>0</v>
      </c>
      <c r="G46" s="250">
        <v>0</v>
      </c>
      <c r="H46" s="251">
        <v>0</v>
      </c>
      <c r="K46" s="460"/>
    </row>
    <row r="47" spans="1:11" s="82" customFormat="1" ht="15.75">
      <c r="A47" s="1"/>
      <c r="B47" s="246" t="s">
        <v>28</v>
      </c>
      <c r="C47" s="249" t="s">
        <v>382</v>
      </c>
      <c r="D47" s="81"/>
      <c r="E47" s="250">
        <v>0</v>
      </c>
      <c r="F47" s="251">
        <v>0</v>
      </c>
      <c r="G47" s="250">
        <v>0</v>
      </c>
      <c r="H47" s="251">
        <v>0</v>
      </c>
      <c r="K47" s="460"/>
    </row>
    <row r="48" spans="1:11" s="82" customFormat="1" ht="15.75">
      <c r="A48" s="1"/>
      <c r="B48" s="2" t="s">
        <v>29</v>
      </c>
      <c r="C48" s="17" t="s">
        <v>130</v>
      </c>
      <c r="D48" s="81"/>
      <c r="E48" s="250">
        <v>0</v>
      </c>
      <c r="F48" s="251">
        <v>0</v>
      </c>
      <c r="G48" s="250">
        <v>0</v>
      </c>
      <c r="H48" s="251">
        <v>0</v>
      </c>
      <c r="K48" s="460"/>
    </row>
    <row r="49" spans="1:11" s="82" customFormat="1" ht="15.75">
      <c r="A49" s="1"/>
      <c r="B49" s="2" t="s">
        <v>30</v>
      </c>
      <c r="C49" s="17" t="s">
        <v>517</v>
      </c>
      <c r="D49" s="81" t="s">
        <v>640</v>
      </c>
      <c r="E49" s="250">
        <v>1038671</v>
      </c>
      <c r="F49" s="251">
        <v>1003716</v>
      </c>
      <c r="G49" s="250">
        <v>1086562</v>
      </c>
      <c r="H49" s="251">
        <v>832318</v>
      </c>
      <c r="K49" s="460"/>
    </row>
    <row r="50" spans="1:11" s="82" customFormat="1" ht="15.75">
      <c r="A50" s="1"/>
      <c r="B50" s="50" t="s">
        <v>31</v>
      </c>
      <c r="C50" s="17" t="s">
        <v>509</v>
      </c>
      <c r="D50" s="81" t="s">
        <v>641</v>
      </c>
      <c r="E50" s="250">
        <v>253900</v>
      </c>
      <c r="F50" s="251">
        <v>243386</v>
      </c>
      <c r="G50" s="250">
        <v>234652</v>
      </c>
      <c r="H50" s="251">
        <v>187671</v>
      </c>
      <c r="K50" s="460"/>
    </row>
    <row r="51" spans="1:11" s="82" customFormat="1" ht="15.75">
      <c r="A51" s="1"/>
      <c r="B51" s="87" t="s">
        <v>389</v>
      </c>
      <c r="C51" s="19" t="s">
        <v>131</v>
      </c>
      <c r="D51" s="81"/>
      <c r="E51" s="252">
        <v>342470</v>
      </c>
      <c r="F51" s="253">
        <v>237884</v>
      </c>
      <c r="G51" s="252">
        <v>217868</v>
      </c>
      <c r="H51" s="253">
        <v>178836</v>
      </c>
      <c r="K51" s="460"/>
    </row>
    <row r="52" spans="1:11" s="82" customFormat="1" ht="15.75">
      <c r="A52" s="1"/>
      <c r="B52" s="87" t="s">
        <v>390</v>
      </c>
      <c r="C52" s="112" t="s">
        <v>590</v>
      </c>
      <c r="D52" s="81"/>
      <c r="E52" s="252">
        <v>-88570</v>
      </c>
      <c r="F52" s="253">
        <v>5502</v>
      </c>
      <c r="G52" s="252">
        <v>16784</v>
      </c>
      <c r="H52" s="253">
        <v>8835</v>
      </c>
      <c r="K52" s="460"/>
    </row>
    <row r="53" spans="1:11" s="82" customFormat="1" ht="15.75">
      <c r="A53" s="1"/>
      <c r="B53" s="2" t="s">
        <v>32</v>
      </c>
      <c r="C53" s="17" t="s">
        <v>518</v>
      </c>
      <c r="D53" s="81" t="s">
        <v>642</v>
      </c>
      <c r="E53" s="250">
        <v>784771</v>
      </c>
      <c r="F53" s="251">
        <v>760330</v>
      </c>
      <c r="G53" s="250">
        <v>851910</v>
      </c>
      <c r="H53" s="251">
        <v>644647</v>
      </c>
      <c r="K53" s="460"/>
    </row>
    <row r="54" spans="1:11" s="82" customFormat="1" ht="15.75">
      <c r="A54" s="1"/>
      <c r="B54" s="2" t="s">
        <v>33</v>
      </c>
      <c r="C54" s="17" t="s">
        <v>510</v>
      </c>
      <c r="D54" s="81"/>
      <c r="E54" s="250">
        <v>0</v>
      </c>
      <c r="F54" s="251">
        <v>0</v>
      </c>
      <c r="G54" s="250">
        <v>0</v>
      </c>
      <c r="H54" s="251">
        <v>0</v>
      </c>
      <c r="K54" s="460"/>
    </row>
    <row r="55" spans="1:11" s="82" customFormat="1" ht="15.75">
      <c r="A55" s="1"/>
      <c r="B55" s="111" t="s">
        <v>331</v>
      </c>
      <c r="C55" s="112" t="s">
        <v>511</v>
      </c>
      <c r="D55" s="81"/>
      <c r="E55" s="250">
        <v>0</v>
      </c>
      <c r="F55" s="251">
        <v>0</v>
      </c>
      <c r="G55" s="250">
        <v>0</v>
      </c>
      <c r="H55" s="251">
        <v>0</v>
      </c>
      <c r="K55" s="460"/>
    </row>
    <row r="56" spans="1:11" s="82" customFormat="1" ht="15.75">
      <c r="A56" s="1"/>
      <c r="B56" s="111" t="s">
        <v>332</v>
      </c>
      <c r="C56" s="112" t="s">
        <v>591</v>
      </c>
      <c r="D56" s="81"/>
      <c r="E56" s="250">
        <v>0</v>
      </c>
      <c r="F56" s="251">
        <v>0</v>
      </c>
      <c r="G56" s="250">
        <v>0</v>
      </c>
      <c r="H56" s="251">
        <v>0</v>
      </c>
      <c r="K56" s="460"/>
    </row>
    <row r="57" spans="1:11" s="82" customFormat="1" ht="15.75">
      <c r="A57" s="1"/>
      <c r="B57" s="111" t="s">
        <v>519</v>
      </c>
      <c r="C57" s="112" t="s">
        <v>512</v>
      </c>
      <c r="D57" s="81"/>
      <c r="E57" s="250">
        <v>0</v>
      </c>
      <c r="F57" s="251">
        <v>0</v>
      </c>
      <c r="G57" s="250">
        <v>0</v>
      </c>
      <c r="H57" s="251">
        <v>0</v>
      </c>
      <c r="K57" s="460"/>
    </row>
    <row r="58" spans="1:11" s="82" customFormat="1" ht="15.75">
      <c r="A58" s="1"/>
      <c r="B58" s="2" t="s">
        <v>520</v>
      </c>
      <c r="C58" s="17" t="s">
        <v>513</v>
      </c>
      <c r="D58" s="81"/>
      <c r="E58" s="250">
        <v>0</v>
      </c>
      <c r="F58" s="251">
        <v>0</v>
      </c>
      <c r="G58" s="250">
        <v>0</v>
      </c>
      <c r="H58" s="251">
        <v>0</v>
      </c>
      <c r="K58" s="460"/>
    </row>
    <row r="59" spans="1:11" s="82" customFormat="1" ht="15.75">
      <c r="A59" s="1"/>
      <c r="B59" s="111" t="s">
        <v>521</v>
      </c>
      <c r="C59" s="112" t="s">
        <v>514</v>
      </c>
      <c r="D59" s="81"/>
      <c r="E59" s="250">
        <v>0</v>
      </c>
      <c r="F59" s="251">
        <v>0</v>
      </c>
      <c r="G59" s="250">
        <v>0</v>
      </c>
      <c r="H59" s="251">
        <v>0</v>
      </c>
      <c r="K59" s="460"/>
    </row>
    <row r="60" spans="1:11" s="82" customFormat="1" ht="15.75">
      <c r="A60" s="1"/>
      <c r="B60" s="111" t="s">
        <v>522</v>
      </c>
      <c r="C60" s="112" t="s">
        <v>592</v>
      </c>
      <c r="D60" s="81"/>
      <c r="E60" s="250">
        <v>0</v>
      </c>
      <c r="F60" s="251">
        <v>0</v>
      </c>
      <c r="G60" s="250">
        <v>0</v>
      </c>
      <c r="H60" s="251">
        <v>0</v>
      </c>
      <c r="K60" s="460"/>
    </row>
    <row r="61" spans="1:11" s="82" customFormat="1" ht="15.75">
      <c r="A61" s="1"/>
      <c r="B61" s="111" t="s">
        <v>523</v>
      </c>
      <c r="C61" s="112" t="s">
        <v>515</v>
      </c>
      <c r="D61" s="81"/>
      <c r="E61" s="250">
        <v>0</v>
      </c>
      <c r="F61" s="251">
        <v>0</v>
      </c>
      <c r="G61" s="250">
        <v>0</v>
      </c>
      <c r="H61" s="251">
        <v>0</v>
      </c>
      <c r="K61" s="460"/>
    </row>
    <row r="62" spans="1:11" s="82" customFormat="1" ht="15.75">
      <c r="A62" s="1"/>
      <c r="B62" s="2" t="s">
        <v>524</v>
      </c>
      <c r="C62" s="17" t="s">
        <v>525</v>
      </c>
      <c r="D62" s="81" t="s">
        <v>640</v>
      </c>
      <c r="E62" s="250">
        <v>0</v>
      </c>
      <c r="F62" s="251">
        <v>0</v>
      </c>
      <c r="G62" s="250">
        <v>0</v>
      </c>
      <c r="H62" s="251">
        <v>0</v>
      </c>
      <c r="K62" s="460"/>
    </row>
    <row r="63" spans="1:11" s="82" customFormat="1" ht="15.75">
      <c r="A63" s="1"/>
      <c r="B63" s="2" t="s">
        <v>526</v>
      </c>
      <c r="C63" s="17" t="s">
        <v>516</v>
      </c>
      <c r="D63" s="81" t="s">
        <v>641</v>
      </c>
      <c r="E63" s="250">
        <v>0</v>
      </c>
      <c r="F63" s="251">
        <v>0</v>
      </c>
      <c r="G63" s="250">
        <v>0</v>
      </c>
      <c r="H63" s="251">
        <v>0</v>
      </c>
      <c r="K63" s="460"/>
    </row>
    <row r="64" spans="1:11" s="82" customFormat="1" ht="15.75">
      <c r="A64" s="1"/>
      <c r="B64" s="111" t="s">
        <v>527</v>
      </c>
      <c r="C64" s="112" t="s">
        <v>131</v>
      </c>
      <c r="D64" s="81"/>
      <c r="E64" s="250">
        <v>0</v>
      </c>
      <c r="F64" s="251">
        <v>0</v>
      </c>
      <c r="G64" s="250">
        <v>0</v>
      </c>
      <c r="H64" s="251">
        <v>0</v>
      </c>
      <c r="K64" s="460"/>
    </row>
    <row r="65" spans="1:11" s="82" customFormat="1" ht="15.75">
      <c r="A65" s="1"/>
      <c r="B65" s="111" t="s">
        <v>528</v>
      </c>
      <c r="C65" s="112" t="s">
        <v>590</v>
      </c>
      <c r="D65" s="81"/>
      <c r="E65" s="250">
        <v>0</v>
      </c>
      <c r="F65" s="251">
        <v>0</v>
      </c>
      <c r="G65" s="250">
        <v>0</v>
      </c>
      <c r="H65" s="251">
        <v>0</v>
      </c>
      <c r="K65" s="460"/>
    </row>
    <row r="66" spans="1:11" s="82" customFormat="1" ht="15.75">
      <c r="A66" s="1"/>
      <c r="B66" s="2" t="s">
        <v>529</v>
      </c>
      <c r="C66" s="17" t="s">
        <v>531</v>
      </c>
      <c r="D66" s="81" t="s">
        <v>642</v>
      </c>
      <c r="E66" s="250">
        <v>0</v>
      </c>
      <c r="F66" s="251">
        <v>0</v>
      </c>
      <c r="G66" s="250">
        <v>0</v>
      </c>
      <c r="H66" s="251">
        <v>0</v>
      </c>
      <c r="K66" s="460"/>
    </row>
    <row r="67" spans="1:11" s="82" customFormat="1" ht="15.75">
      <c r="A67" s="1"/>
      <c r="B67" s="2" t="s">
        <v>530</v>
      </c>
      <c r="C67" s="17" t="s">
        <v>602</v>
      </c>
      <c r="D67" s="81" t="s">
        <v>643</v>
      </c>
      <c r="E67" s="250">
        <v>784771</v>
      </c>
      <c r="F67" s="251">
        <v>760330</v>
      </c>
      <c r="G67" s="250">
        <v>851910</v>
      </c>
      <c r="H67" s="251">
        <v>644647</v>
      </c>
      <c r="K67" s="460"/>
    </row>
    <row r="68" spans="1:11" s="82" customFormat="1" ht="15.75">
      <c r="A68" s="1"/>
      <c r="B68" s="111"/>
      <c r="C68" s="112"/>
      <c r="D68" s="81"/>
      <c r="E68" s="250"/>
      <c r="F68" s="251"/>
      <c r="G68" s="250">
        <v>0</v>
      </c>
      <c r="H68" s="251">
        <v>0</v>
      </c>
      <c r="K68" s="460"/>
    </row>
    <row r="69" spans="1:11" ht="18.75" customHeight="1">
      <c r="A69" s="84"/>
      <c r="B69" s="110"/>
      <c r="C69" s="85" t="s">
        <v>656</v>
      </c>
      <c r="D69" s="86"/>
      <c r="E69" s="428">
        <v>0.1868502380952381</v>
      </c>
      <c r="F69" s="429">
        <v>0.18103095238095238</v>
      </c>
      <c r="G69" s="428">
        <v>0.20283571428571429</v>
      </c>
      <c r="H69" s="429">
        <v>0.15348738095238101</v>
      </c>
      <c r="K69" s="460"/>
    </row>
    <row r="71" ht="15.75">
      <c r="A71" s="206" t="s">
        <v>595</v>
      </c>
    </row>
  </sheetData>
  <sheetProtection/>
  <mergeCells count="3">
    <mergeCell ref="A2:F2"/>
    <mergeCell ref="A3:F3"/>
    <mergeCell ref="E5:F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59" customWidth="1"/>
    <col min="2" max="2" width="6.00390625" style="259" bestFit="1" customWidth="1"/>
    <col min="3" max="3" width="124.00390625" style="259" customWidth="1"/>
    <col min="4" max="5" width="20.7109375" style="259" customWidth="1"/>
    <col min="6" max="6" width="9.140625" style="259" customWidth="1"/>
    <col min="7" max="7" width="10.28125" style="259" bestFit="1" customWidth="1"/>
    <col min="8" max="16384" width="9.140625" style="259" customWidth="1"/>
  </cols>
  <sheetData>
    <row r="1" spans="1:6" ht="9.75" customHeight="1">
      <c r="A1" s="255"/>
      <c r="B1" s="256"/>
      <c r="C1" s="256"/>
      <c r="D1" s="256"/>
      <c r="E1" s="257"/>
      <c r="F1" s="258"/>
    </row>
    <row r="2" spans="1:6" s="332" customFormat="1" ht="30" customHeight="1">
      <c r="A2" s="521" t="s">
        <v>599</v>
      </c>
      <c r="B2" s="522"/>
      <c r="C2" s="522"/>
      <c r="D2" s="522"/>
      <c r="E2" s="523"/>
      <c r="F2" s="331"/>
    </row>
    <row r="3" spans="1:6" s="334" customFormat="1" ht="30" customHeight="1">
      <c r="A3" s="524" t="s">
        <v>663</v>
      </c>
      <c r="B3" s="525"/>
      <c r="C3" s="525"/>
      <c r="D3" s="525"/>
      <c r="E3" s="526"/>
      <c r="F3" s="333"/>
    </row>
    <row r="4" spans="1:6" ht="9.75" customHeight="1">
      <c r="A4" s="260"/>
      <c r="B4" s="261"/>
      <c r="C4" s="261"/>
      <c r="D4" s="263"/>
      <c r="E4" s="262"/>
      <c r="F4" s="261"/>
    </row>
    <row r="5" spans="1:6" ht="15.75">
      <c r="A5" s="264"/>
      <c r="B5" s="265"/>
      <c r="C5" s="265"/>
      <c r="D5" s="292" t="s">
        <v>655</v>
      </c>
      <c r="E5" s="293" t="s">
        <v>493</v>
      </c>
      <c r="F5" s="261"/>
    </row>
    <row r="6" spans="1:6" ht="15.75">
      <c r="A6" s="260"/>
      <c r="B6" s="266"/>
      <c r="C6" s="267" t="s">
        <v>494</v>
      </c>
      <c r="D6" s="294" t="s">
        <v>0</v>
      </c>
      <c r="E6" s="295" t="s">
        <v>1</v>
      </c>
      <c r="F6" s="261"/>
    </row>
    <row r="7" spans="1:6" ht="15.75">
      <c r="A7" s="260"/>
      <c r="B7" s="261"/>
      <c r="C7" s="268"/>
      <c r="D7" s="296">
        <v>42005</v>
      </c>
      <c r="E7" s="297">
        <v>41640</v>
      </c>
      <c r="F7" s="261"/>
    </row>
    <row r="8" spans="1:6" ht="18" customHeight="1">
      <c r="A8" s="269"/>
      <c r="B8" s="270"/>
      <c r="C8" s="271"/>
      <c r="D8" s="430">
        <f>+a!E8</f>
        <v>42094</v>
      </c>
      <c r="E8" s="432">
        <f>+'gt'!F9</f>
        <v>41729</v>
      </c>
      <c r="F8" s="261"/>
    </row>
    <row r="9" spans="1:6" ht="15.75">
      <c r="A9" s="260"/>
      <c r="B9" s="272" t="s">
        <v>15</v>
      </c>
      <c r="C9" s="273" t="s">
        <v>557</v>
      </c>
      <c r="D9" s="387">
        <v>-221318</v>
      </c>
      <c r="E9" s="388">
        <v>-59236</v>
      </c>
      <c r="F9" s="261"/>
    </row>
    <row r="10" spans="1:6" s="275" customFormat="1" ht="15.75">
      <c r="A10" s="274"/>
      <c r="B10" s="272" t="s">
        <v>20</v>
      </c>
      <c r="C10" s="273" t="s">
        <v>558</v>
      </c>
      <c r="D10" s="378">
        <v>0</v>
      </c>
      <c r="E10" s="379">
        <v>0</v>
      </c>
      <c r="F10" s="266"/>
    </row>
    <row r="11" spans="1:6" s="275" customFormat="1" ht="15.75">
      <c r="A11" s="274"/>
      <c r="B11" s="272" t="s">
        <v>19</v>
      </c>
      <c r="C11" s="273" t="s">
        <v>559</v>
      </c>
      <c r="D11" s="378">
        <v>0</v>
      </c>
      <c r="E11" s="377">
        <v>0</v>
      </c>
      <c r="F11" s="266"/>
    </row>
    <row r="12" spans="1:7" s="275" customFormat="1" ht="15.75">
      <c r="A12" s="274"/>
      <c r="B12" s="272" t="s">
        <v>18</v>
      </c>
      <c r="C12" s="276" t="s">
        <v>495</v>
      </c>
      <c r="D12" s="378">
        <v>-1186</v>
      </c>
      <c r="E12" s="379">
        <v>-234</v>
      </c>
      <c r="F12" s="266"/>
      <c r="G12" s="431"/>
    </row>
    <row r="13" spans="1:6" s="275" customFormat="1" ht="31.5">
      <c r="A13" s="274"/>
      <c r="B13" s="272" t="s">
        <v>17</v>
      </c>
      <c r="C13" s="277" t="s">
        <v>584</v>
      </c>
      <c r="D13" s="378">
        <v>14786</v>
      </c>
      <c r="E13" s="379">
        <v>49601</v>
      </c>
      <c r="F13" s="266"/>
    </row>
    <row r="14" spans="1:6" ht="31.5">
      <c r="A14" s="278"/>
      <c r="B14" s="279" t="s">
        <v>22</v>
      </c>
      <c r="C14" s="273" t="s">
        <v>585</v>
      </c>
      <c r="D14" s="378">
        <v>0</v>
      </c>
      <c r="E14" s="379">
        <v>0</v>
      </c>
      <c r="F14" s="261"/>
    </row>
    <row r="15" spans="1:6" ht="15.75">
      <c r="A15" s="278"/>
      <c r="B15" s="279" t="s">
        <v>21</v>
      </c>
      <c r="C15" s="280" t="s">
        <v>496</v>
      </c>
      <c r="D15" s="422">
        <v>0</v>
      </c>
      <c r="E15" s="379">
        <v>0</v>
      </c>
      <c r="F15" s="261"/>
    </row>
    <row r="16" spans="1:6" ht="15.75">
      <c r="A16" s="278"/>
      <c r="B16" s="279" t="s">
        <v>23</v>
      </c>
      <c r="C16" s="280" t="s">
        <v>497</v>
      </c>
      <c r="D16" s="378">
        <v>681</v>
      </c>
      <c r="E16" s="379">
        <v>71654</v>
      </c>
      <c r="F16" s="261"/>
    </row>
    <row r="17" spans="1:6" ht="15.75" customHeight="1">
      <c r="A17" s="278"/>
      <c r="B17" s="279" t="s">
        <v>24</v>
      </c>
      <c r="C17" s="273" t="s">
        <v>498</v>
      </c>
      <c r="D17" s="378">
        <v>32307</v>
      </c>
      <c r="E17" s="379">
        <v>2812</v>
      </c>
      <c r="F17" s="261"/>
    </row>
    <row r="18" spans="1:6" ht="15.75">
      <c r="A18" s="278"/>
      <c r="B18" s="279" t="s">
        <v>25</v>
      </c>
      <c r="C18" s="281" t="s">
        <v>499</v>
      </c>
      <c r="D18" s="378">
        <v>-174730</v>
      </c>
      <c r="E18" s="379">
        <v>64597</v>
      </c>
      <c r="F18" s="261"/>
    </row>
    <row r="19" spans="1:6" s="275" customFormat="1" ht="15.75">
      <c r="A19" s="274"/>
      <c r="B19" s="272" t="s">
        <v>26</v>
      </c>
      <c r="C19" s="282" t="s">
        <v>500</v>
      </c>
      <c r="D19" s="378">
        <v>784771</v>
      </c>
      <c r="E19" s="379">
        <v>760330</v>
      </c>
      <c r="F19" s="266"/>
    </row>
    <row r="20" spans="1:6" s="275" customFormat="1" ht="15.75">
      <c r="A20" s="274"/>
      <c r="B20" s="283" t="s">
        <v>39</v>
      </c>
      <c r="C20" s="284" t="s">
        <v>586</v>
      </c>
      <c r="D20" s="380">
        <v>53605</v>
      </c>
      <c r="E20" s="381">
        <v>2685</v>
      </c>
      <c r="F20" s="266"/>
    </row>
    <row r="21" spans="1:6" ht="15.75">
      <c r="A21" s="278"/>
      <c r="B21" s="283" t="s">
        <v>38</v>
      </c>
      <c r="C21" s="285" t="s">
        <v>583</v>
      </c>
      <c r="D21" s="380">
        <v>-26694</v>
      </c>
      <c r="E21" s="381">
        <v>-2263</v>
      </c>
      <c r="F21" s="261"/>
    </row>
    <row r="22" spans="1:6" ht="15.75">
      <c r="A22" s="278"/>
      <c r="B22" s="283" t="s">
        <v>40</v>
      </c>
      <c r="C22" s="285" t="s">
        <v>582</v>
      </c>
      <c r="D22" s="380">
        <v>0</v>
      </c>
      <c r="E22" s="381">
        <v>0</v>
      </c>
      <c r="F22" s="261"/>
    </row>
    <row r="23" spans="1:6" ht="15.75">
      <c r="A23" s="278"/>
      <c r="B23" s="283" t="s">
        <v>41</v>
      </c>
      <c r="C23" s="285" t="s">
        <v>2</v>
      </c>
      <c r="D23" s="380">
        <v>757860</v>
      </c>
      <c r="E23" s="381">
        <v>759908</v>
      </c>
      <c r="F23" s="261"/>
    </row>
    <row r="24" spans="1:6" s="275" customFormat="1" ht="15.75">
      <c r="A24" s="274"/>
      <c r="B24" s="272"/>
      <c r="C24" s="282"/>
      <c r="D24" s="378"/>
      <c r="E24" s="379"/>
      <c r="F24" s="266"/>
    </row>
    <row r="25" spans="1:6" s="275" customFormat="1" ht="15.75" customHeight="1">
      <c r="A25" s="274"/>
      <c r="B25" s="272" t="s">
        <v>27</v>
      </c>
      <c r="C25" s="276" t="s">
        <v>501</v>
      </c>
      <c r="D25" s="378">
        <v>610041</v>
      </c>
      <c r="E25" s="379">
        <v>824927</v>
      </c>
      <c r="F25" s="266"/>
    </row>
    <row r="26" spans="1:5" ht="18.75" customHeight="1">
      <c r="A26" s="286"/>
      <c r="B26" s="287"/>
      <c r="C26" s="288"/>
      <c r="D26" s="382"/>
      <c r="E26" s="383"/>
    </row>
    <row r="28" ht="12.75">
      <c r="A28" s="259" t="s">
        <v>595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28" t="s">
        <v>595</v>
      </c>
      <c r="D1" s="166"/>
      <c r="E1" s="167"/>
      <c r="F1" s="531"/>
      <c r="G1" s="531"/>
      <c r="H1" s="531"/>
      <c r="I1" s="531"/>
      <c r="J1" s="531"/>
      <c r="K1" s="531"/>
      <c r="L1" s="531"/>
      <c r="M1" s="531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7" customFormat="1" ht="30" customHeight="1">
      <c r="B2" s="528"/>
      <c r="D2" s="533" t="s">
        <v>599</v>
      </c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5"/>
      <c r="X2" s="410"/>
    </row>
    <row r="3" spans="2:24" s="327" customFormat="1" ht="30" customHeight="1">
      <c r="B3" s="528"/>
      <c r="D3" s="536" t="s">
        <v>666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8"/>
      <c r="X3" s="411"/>
    </row>
    <row r="4" spans="2:24" ht="15" customHeight="1">
      <c r="B4" s="528"/>
      <c r="D4" s="171"/>
      <c r="E4" s="172"/>
      <c r="F4" s="532"/>
      <c r="G4" s="532"/>
      <c r="H4" s="532"/>
      <c r="I4" s="173"/>
      <c r="J4" s="174"/>
      <c r="K4" s="174"/>
      <c r="L4" s="174"/>
      <c r="M4" s="389"/>
      <c r="N4" s="147"/>
      <c r="O4" s="147"/>
      <c r="P4" s="175"/>
      <c r="Q4" s="175"/>
      <c r="R4" s="147"/>
      <c r="S4" s="147"/>
      <c r="T4" s="147"/>
      <c r="U4" s="390"/>
      <c r="V4" s="346" t="s">
        <v>649</v>
      </c>
      <c r="W4" s="307"/>
      <c r="X4" s="390"/>
    </row>
    <row r="5" spans="2:24" ht="14.25" customHeight="1">
      <c r="B5" s="528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91"/>
      <c r="X5" s="147"/>
    </row>
    <row r="6" spans="2:24" ht="15.75" customHeight="1">
      <c r="B6" s="528"/>
      <c r="D6" s="105"/>
      <c r="E6" s="344"/>
      <c r="F6" s="529" t="s">
        <v>241</v>
      </c>
      <c r="G6" s="345"/>
      <c r="H6" s="392"/>
      <c r="I6" s="392"/>
      <c r="J6" s="392"/>
      <c r="K6" s="392"/>
      <c r="L6" s="393"/>
      <c r="M6" s="393"/>
      <c r="N6" s="393"/>
      <c r="O6" s="393"/>
      <c r="P6" s="392"/>
      <c r="Q6" s="392"/>
      <c r="R6" s="392"/>
      <c r="S6" s="393"/>
      <c r="T6" s="394"/>
      <c r="U6" s="394"/>
      <c r="V6" s="394"/>
      <c r="W6" s="395"/>
      <c r="X6" s="107"/>
    </row>
    <row r="7" spans="2:48" ht="15.75" customHeight="1">
      <c r="B7" s="528"/>
      <c r="D7" s="105"/>
      <c r="E7" s="336"/>
      <c r="F7" s="530"/>
      <c r="G7" s="347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537</v>
      </c>
      <c r="T7" s="27" t="s">
        <v>539</v>
      </c>
      <c r="U7" s="27" t="s">
        <v>541</v>
      </c>
      <c r="V7" s="27" t="s">
        <v>593</v>
      </c>
      <c r="W7" s="348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28"/>
      <c r="D8" s="105"/>
      <c r="E8" s="349"/>
      <c r="F8" s="530"/>
      <c r="G8" s="350"/>
      <c r="H8" s="396" t="s">
        <v>252</v>
      </c>
      <c r="I8" s="396" t="s">
        <v>253</v>
      </c>
      <c r="J8" s="396" t="s">
        <v>254</v>
      </c>
      <c r="K8" s="396" t="s">
        <v>255</v>
      </c>
      <c r="L8" s="396" t="s">
        <v>256</v>
      </c>
      <c r="M8" s="396" t="s">
        <v>257</v>
      </c>
      <c r="N8" s="396" t="s">
        <v>258</v>
      </c>
      <c r="O8" s="396" t="s">
        <v>259</v>
      </c>
      <c r="P8" s="396" t="s">
        <v>260</v>
      </c>
      <c r="Q8" s="396" t="s">
        <v>260</v>
      </c>
      <c r="R8" s="396" t="s">
        <v>536</v>
      </c>
      <c r="S8" s="396" t="s">
        <v>538</v>
      </c>
      <c r="T8" s="396" t="s">
        <v>540</v>
      </c>
      <c r="U8" s="396" t="s">
        <v>542</v>
      </c>
      <c r="V8" s="396" t="s">
        <v>594</v>
      </c>
      <c r="W8" s="397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28"/>
      <c r="D9" s="166"/>
      <c r="E9" s="301"/>
      <c r="F9" s="302"/>
      <c r="G9" s="303"/>
      <c r="H9" s="370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28"/>
      <c r="D10" s="171"/>
      <c r="E10" s="160"/>
      <c r="F10" s="190" t="s">
        <v>121</v>
      </c>
      <c r="G10" s="179"/>
      <c r="H10" s="370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28"/>
      <c r="D11" s="171"/>
      <c r="E11" s="160"/>
      <c r="F11" s="306" t="s">
        <v>664</v>
      </c>
      <c r="G11" s="180"/>
      <c r="H11" s="370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28"/>
      <c r="D12" s="171"/>
      <c r="E12" s="337" t="s">
        <v>15</v>
      </c>
      <c r="F12" s="338" t="s">
        <v>377</v>
      </c>
      <c r="G12" s="339"/>
      <c r="H12" s="250">
        <v>4200000</v>
      </c>
      <c r="I12" s="250">
        <v>772554</v>
      </c>
      <c r="J12" s="250">
        <v>11880</v>
      </c>
      <c r="K12" s="250">
        <v>0</v>
      </c>
      <c r="L12" s="250">
        <v>1110148</v>
      </c>
      <c r="M12" s="250">
        <v>0</v>
      </c>
      <c r="N12" s="250">
        <v>12312753</v>
      </c>
      <c r="O12" s="250">
        <v>106457</v>
      </c>
      <c r="P12" s="250">
        <v>0</v>
      </c>
      <c r="Q12" s="250">
        <v>3005560</v>
      </c>
      <c r="R12" s="250">
        <v>913419</v>
      </c>
      <c r="S12" s="250">
        <v>174304</v>
      </c>
      <c r="T12" s="250">
        <v>1891</v>
      </c>
      <c r="U12" s="250">
        <v>-23982</v>
      </c>
      <c r="V12" s="250">
        <v>0</v>
      </c>
      <c r="W12" s="308">
        <v>22584984</v>
      </c>
      <c r="X12" s="41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28"/>
      <c r="D13" s="181"/>
      <c r="E13" s="340" t="s">
        <v>20</v>
      </c>
      <c r="F13" s="341" t="s">
        <v>378</v>
      </c>
      <c r="G13" s="342"/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308">
        <v>0</v>
      </c>
      <c r="X13" s="412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28"/>
      <c r="D14" s="181"/>
      <c r="E14" s="120" t="s">
        <v>42</v>
      </c>
      <c r="F14" s="119" t="s">
        <v>661</v>
      </c>
      <c r="G14" s="182"/>
      <c r="H14" s="250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308">
        <v>0</v>
      </c>
      <c r="X14" s="413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28"/>
      <c r="D15" s="181"/>
      <c r="E15" s="120" t="s">
        <v>43</v>
      </c>
      <c r="F15" s="119" t="s">
        <v>379</v>
      </c>
      <c r="G15" s="182"/>
      <c r="H15" s="250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308">
        <v>0</v>
      </c>
      <c r="X15" s="413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51" customFormat="1" ht="15.75" customHeight="1">
      <c r="B16" s="528"/>
      <c r="D16" s="7"/>
      <c r="E16" s="340" t="s">
        <v>19</v>
      </c>
      <c r="F16" s="341" t="s">
        <v>262</v>
      </c>
      <c r="G16" s="352" t="s">
        <v>646</v>
      </c>
      <c r="H16" s="250">
        <v>4200000</v>
      </c>
      <c r="I16" s="250">
        <v>772554</v>
      </c>
      <c r="J16" s="250">
        <v>11880</v>
      </c>
      <c r="K16" s="250">
        <v>0</v>
      </c>
      <c r="L16" s="250">
        <v>1110148</v>
      </c>
      <c r="M16" s="250">
        <v>0</v>
      </c>
      <c r="N16" s="250">
        <v>12312753</v>
      </c>
      <c r="O16" s="250">
        <v>106457</v>
      </c>
      <c r="P16" s="250">
        <v>0</v>
      </c>
      <c r="Q16" s="250">
        <v>3005560</v>
      </c>
      <c r="R16" s="250">
        <v>913419</v>
      </c>
      <c r="S16" s="250">
        <v>174304</v>
      </c>
      <c r="T16" s="250">
        <v>1891</v>
      </c>
      <c r="U16" s="250">
        <v>-23982</v>
      </c>
      <c r="V16" s="250">
        <v>0</v>
      </c>
      <c r="W16" s="308">
        <v>22584984</v>
      </c>
      <c r="X16" s="412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28"/>
      <c r="D17" s="181"/>
      <c r="E17" s="165"/>
      <c r="F17" s="121"/>
      <c r="G17" s="182"/>
      <c r="H17" s="250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304"/>
      <c r="X17" s="413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51" customFormat="1" ht="15.75" customHeight="1">
      <c r="B18" s="528"/>
      <c r="D18" s="7"/>
      <c r="E18" s="337"/>
      <c r="F18" s="341" t="s">
        <v>381</v>
      </c>
      <c r="G18" s="352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308"/>
      <c r="X18" s="412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51" customFormat="1" ht="15.75" customHeight="1">
      <c r="B19" s="528"/>
      <c r="D19" s="7"/>
      <c r="E19" s="340" t="s">
        <v>18</v>
      </c>
      <c r="F19" s="341" t="s">
        <v>380</v>
      </c>
      <c r="G19" s="352"/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308">
        <v>0</v>
      </c>
      <c r="X19" s="412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51" customFormat="1" ht="15.75" customHeight="1">
      <c r="B20" s="528"/>
      <c r="D20" s="7"/>
      <c r="E20" s="337" t="s">
        <v>17</v>
      </c>
      <c r="F20" s="341" t="s">
        <v>533</v>
      </c>
      <c r="G20" s="342"/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25151</v>
      </c>
      <c r="S20" s="250">
        <v>0</v>
      </c>
      <c r="T20" s="250">
        <v>0</v>
      </c>
      <c r="U20" s="250">
        <v>0</v>
      </c>
      <c r="V20" s="250">
        <v>0</v>
      </c>
      <c r="W20" s="308">
        <v>25151</v>
      </c>
      <c r="X20" s="412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51" customFormat="1" ht="15.75" customHeight="1">
      <c r="B21" s="528"/>
      <c r="D21" s="7"/>
      <c r="E21" s="337" t="s">
        <v>22</v>
      </c>
      <c r="F21" s="353" t="s">
        <v>364</v>
      </c>
      <c r="G21" s="342"/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39680</v>
      </c>
      <c r="V21" s="250">
        <v>0</v>
      </c>
      <c r="W21" s="308">
        <v>39680</v>
      </c>
      <c r="X21" s="412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28"/>
      <c r="D22" s="181"/>
      <c r="E22" s="120" t="s">
        <v>80</v>
      </c>
      <c r="F22" s="119" t="s">
        <v>534</v>
      </c>
      <c r="G22" s="182"/>
      <c r="H22" s="250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39680</v>
      </c>
      <c r="V22" s="252">
        <v>0</v>
      </c>
      <c r="W22" s="308">
        <v>39680</v>
      </c>
      <c r="X22" s="41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28"/>
      <c r="D23" s="181"/>
      <c r="E23" s="120" t="s">
        <v>81</v>
      </c>
      <c r="F23" s="119" t="s">
        <v>535</v>
      </c>
      <c r="G23" s="182"/>
      <c r="H23" s="250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308">
        <v>0</v>
      </c>
      <c r="X23" s="41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51" customFormat="1" ht="15.75" customHeight="1">
      <c r="B24" s="528"/>
      <c r="D24" s="7"/>
      <c r="E24" s="340" t="s">
        <v>21</v>
      </c>
      <c r="F24" s="341" t="s">
        <v>548</v>
      </c>
      <c r="G24" s="352"/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0</v>
      </c>
      <c r="V24" s="250">
        <v>0</v>
      </c>
      <c r="W24" s="308">
        <v>0</v>
      </c>
      <c r="X24" s="412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51" customFormat="1" ht="15.75" customHeight="1">
      <c r="B25" s="528"/>
      <c r="D25" s="7"/>
      <c r="E25" s="340" t="s">
        <v>23</v>
      </c>
      <c r="F25" s="341" t="s">
        <v>547</v>
      </c>
      <c r="G25" s="352"/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308">
        <v>0</v>
      </c>
      <c r="X25" s="412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51" customFormat="1" ht="15.75" customHeight="1">
      <c r="B26" s="528"/>
      <c r="D26" s="7"/>
      <c r="E26" s="340" t="s">
        <v>24</v>
      </c>
      <c r="F26" s="354" t="s">
        <v>579</v>
      </c>
      <c r="G26" s="342"/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308">
        <v>0</v>
      </c>
      <c r="X26" s="412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51" customFormat="1" ht="15.75" customHeight="1">
      <c r="B27" s="528"/>
      <c r="D27" s="7"/>
      <c r="E27" s="340" t="s">
        <v>25</v>
      </c>
      <c r="F27" s="341" t="s">
        <v>270</v>
      </c>
      <c r="G27" s="342"/>
      <c r="H27" s="250">
        <v>0</v>
      </c>
      <c r="I27" s="250">
        <v>0</v>
      </c>
      <c r="J27" s="250">
        <v>0</v>
      </c>
      <c r="K27" s="250">
        <v>0</v>
      </c>
      <c r="L27" s="250">
        <v>-22</v>
      </c>
      <c r="M27" s="250">
        <v>0</v>
      </c>
      <c r="N27" s="250">
        <v>0</v>
      </c>
      <c r="O27" s="250">
        <v>-212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308">
        <v>-234</v>
      </c>
      <c r="X27" s="412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51" customFormat="1" ht="15.75" customHeight="1">
      <c r="B28" s="528"/>
      <c r="D28" s="7"/>
      <c r="E28" s="340" t="s">
        <v>26</v>
      </c>
      <c r="F28" s="341" t="s">
        <v>487</v>
      </c>
      <c r="G28" s="342"/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308">
        <v>0</v>
      </c>
      <c r="X28" s="412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51" customFormat="1" ht="15.75" customHeight="1">
      <c r="B29" s="528"/>
      <c r="D29" s="7"/>
      <c r="E29" s="340" t="s">
        <v>27</v>
      </c>
      <c r="F29" s="341" t="s">
        <v>488</v>
      </c>
      <c r="G29" s="342"/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308">
        <v>0</v>
      </c>
      <c r="X29" s="412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51" customFormat="1" ht="15.75" customHeight="1">
      <c r="B30" s="528"/>
      <c r="D30" s="7"/>
      <c r="E30" s="337" t="s">
        <v>28</v>
      </c>
      <c r="F30" s="341" t="s">
        <v>489</v>
      </c>
      <c r="G30" s="342"/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308">
        <v>0</v>
      </c>
      <c r="X30" s="412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51" customFormat="1" ht="15.75" customHeight="1">
      <c r="B31" s="528"/>
      <c r="D31" s="7"/>
      <c r="E31" s="340" t="s">
        <v>29</v>
      </c>
      <c r="F31" s="341" t="s">
        <v>565</v>
      </c>
      <c r="G31" s="342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308">
        <v>0</v>
      </c>
      <c r="X31" s="412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28"/>
      <c r="D32" s="181"/>
      <c r="E32" s="120" t="s">
        <v>387</v>
      </c>
      <c r="F32" s="119" t="s">
        <v>564</v>
      </c>
      <c r="G32" s="182"/>
      <c r="H32" s="250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308">
        <v>0</v>
      </c>
      <c r="X32" s="413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28"/>
      <c r="D33" s="181"/>
      <c r="E33" s="120" t="s">
        <v>388</v>
      </c>
      <c r="F33" s="119" t="s">
        <v>566</v>
      </c>
      <c r="G33" s="182"/>
      <c r="H33" s="250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308">
        <v>0</v>
      </c>
      <c r="X33" s="413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51" customFormat="1" ht="15.75" customHeight="1">
      <c r="B34" s="528"/>
      <c r="D34" s="7"/>
      <c r="E34" s="337" t="s">
        <v>30</v>
      </c>
      <c r="F34" s="353" t="s">
        <v>269</v>
      </c>
      <c r="G34" s="342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308">
        <v>0</v>
      </c>
      <c r="X34" s="412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51" customFormat="1" ht="15.75" customHeight="1">
      <c r="B35" s="528"/>
      <c r="D35" s="7"/>
      <c r="E35" s="340" t="s">
        <v>31</v>
      </c>
      <c r="F35" s="353" t="s">
        <v>99</v>
      </c>
      <c r="G35" s="342"/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308">
        <v>0</v>
      </c>
      <c r="X35" s="412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51" customFormat="1" ht="15.75" customHeight="1">
      <c r="B36" s="528"/>
      <c r="D36" s="7"/>
      <c r="E36" s="337" t="s">
        <v>32</v>
      </c>
      <c r="F36" s="341" t="s">
        <v>268</v>
      </c>
      <c r="G36" s="342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308">
        <v>0</v>
      </c>
      <c r="X36" s="412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51" customFormat="1" ht="15.75" customHeight="1">
      <c r="B37" s="528"/>
      <c r="D37" s="7"/>
      <c r="E37" s="337" t="s">
        <v>33</v>
      </c>
      <c r="F37" s="341" t="s">
        <v>2</v>
      </c>
      <c r="G37" s="342"/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308">
        <v>0</v>
      </c>
      <c r="X37" s="412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51" customFormat="1" ht="15.75" customHeight="1">
      <c r="D38" s="7"/>
      <c r="E38" s="340"/>
      <c r="F38" s="341"/>
      <c r="G38" s="342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308"/>
      <c r="X38" s="412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51" customFormat="1" ht="15.75" customHeight="1">
      <c r="D39" s="7"/>
      <c r="E39" s="340" t="s">
        <v>520</v>
      </c>
      <c r="F39" s="341" t="s">
        <v>263</v>
      </c>
      <c r="G39" s="342"/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760330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308">
        <v>760330</v>
      </c>
      <c r="X39" s="412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51" customFormat="1" ht="15.75" customHeight="1">
      <c r="D40" s="7"/>
      <c r="E40" s="340" t="s">
        <v>524</v>
      </c>
      <c r="F40" s="341" t="s">
        <v>264</v>
      </c>
      <c r="G40" s="342"/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v>0</v>
      </c>
      <c r="U40" s="250">
        <v>0</v>
      </c>
      <c r="V40" s="250">
        <v>0</v>
      </c>
      <c r="W40" s="308">
        <v>0</v>
      </c>
      <c r="X40" s="412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560</v>
      </c>
      <c r="F41" s="119" t="s">
        <v>265</v>
      </c>
      <c r="G41" s="182"/>
      <c r="H41" s="250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308">
        <v>0</v>
      </c>
      <c r="X41" s="413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561</v>
      </c>
      <c r="F42" s="119" t="s">
        <v>266</v>
      </c>
      <c r="G42" s="182"/>
      <c r="H42" s="250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308">
        <v>0</v>
      </c>
      <c r="X42" s="413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562</v>
      </c>
      <c r="F43" s="119" t="s">
        <v>248</v>
      </c>
      <c r="G43" s="182"/>
      <c r="H43" s="250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308">
        <v>0</v>
      </c>
      <c r="X43" s="413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50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98"/>
      <c r="X44" s="41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51" customFormat="1" ht="15.75" customHeight="1">
      <c r="D45" s="7"/>
      <c r="E45" s="337"/>
      <c r="F45" s="355" t="s">
        <v>563</v>
      </c>
      <c r="G45" s="342"/>
      <c r="H45" s="356">
        <v>4200000</v>
      </c>
      <c r="I45" s="356">
        <v>772554</v>
      </c>
      <c r="J45" s="356">
        <v>11880</v>
      </c>
      <c r="K45" s="356">
        <v>0</v>
      </c>
      <c r="L45" s="356">
        <v>1110126</v>
      </c>
      <c r="M45" s="356">
        <v>0</v>
      </c>
      <c r="N45" s="356">
        <v>12312753</v>
      </c>
      <c r="O45" s="356">
        <v>106245</v>
      </c>
      <c r="P45" s="356">
        <v>760330</v>
      </c>
      <c r="Q45" s="356">
        <v>3005560</v>
      </c>
      <c r="R45" s="356">
        <v>938570</v>
      </c>
      <c r="S45" s="356">
        <v>174304</v>
      </c>
      <c r="T45" s="356">
        <v>1891</v>
      </c>
      <c r="U45" s="356">
        <v>15698</v>
      </c>
      <c r="V45" s="356">
        <v>0</v>
      </c>
      <c r="W45" s="308">
        <v>23409911</v>
      </c>
      <c r="X45" s="415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9"/>
      <c r="I46" s="399"/>
      <c r="J46" s="399"/>
      <c r="K46" s="399"/>
      <c r="L46" s="399"/>
      <c r="M46" s="399"/>
      <c r="N46" s="399"/>
      <c r="O46" s="399"/>
      <c r="P46" s="400"/>
      <c r="Q46" s="400"/>
      <c r="R46" s="399"/>
      <c r="S46" s="399"/>
      <c r="T46" s="399"/>
      <c r="U46" s="399"/>
      <c r="V46" s="399"/>
      <c r="W46" s="300"/>
      <c r="X46" s="41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401"/>
      <c r="E47" s="301"/>
      <c r="F47" s="302" t="s">
        <v>0</v>
      </c>
      <c r="G47" s="402"/>
      <c r="H47" s="403"/>
      <c r="I47" s="403"/>
      <c r="J47" s="403"/>
      <c r="K47" s="403"/>
      <c r="L47" s="403"/>
      <c r="M47" s="403"/>
      <c r="N47" s="403"/>
      <c r="O47" s="403"/>
      <c r="P47" s="404"/>
      <c r="Q47" s="404"/>
      <c r="R47" s="403"/>
      <c r="S47" s="403"/>
      <c r="T47" s="403"/>
      <c r="U47" s="403"/>
      <c r="V47" s="403"/>
      <c r="W47" s="405"/>
      <c r="X47" s="416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6" t="s">
        <v>665</v>
      </c>
      <c r="G48" s="180"/>
      <c r="H48" s="406"/>
      <c r="I48" s="406"/>
      <c r="J48" s="406"/>
      <c r="K48" s="406"/>
      <c r="L48" s="406"/>
      <c r="M48" s="406"/>
      <c r="N48" s="406"/>
      <c r="O48" s="406"/>
      <c r="P48" s="407"/>
      <c r="Q48" s="407"/>
      <c r="R48" s="406"/>
      <c r="S48" s="406"/>
      <c r="T48" s="406"/>
      <c r="U48" s="406"/>
      <c r="V48" s="406"/>
      <c r="W48" s="299"/>
      <c r="X48" s="416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51" customFormat="1" ht="15.75" customHeight="1">
      <c r="D49" s="7"/>
      <c r="E49" s="340" t="s">
        <v>15</v>
      </c>
      <c r="F49" s="341" t="s">
        <v>271</v>
      </c>
      <c r="G49" s="342"/>
      <c r="H49" s="250">
        <v>4200000</v>
      </c>
      <c r="I49" s="250">
        <v>772554</v>
      </c>
      <c r="J49" s="250">
        <v>11880</v>
      </c>
      <c r="K49" s="250">
        <v>0</v>
      </c>
      <c r="L49" s="250">
        <v>1131122</v>
      </c>
      <c r="M49" s="250">
        <v>0</v>
      </c>
      <c r="N49" s="250">
        <v>14849587</v>
      </c>
      <c r="O49" s="250">
        <v>71385</v>
      </c>
      <c r="P49" s="250">
        <v>0</v>
      </c>
      <c r="Q49" s="250">
        <v>3200248</v>
      </c>
      <c r="R49" s="250">
        <v>1655856</v>
      </c>
      <c r="S49" s="250">
        <v>175034</v>
      </c>
      <c r="T49" s="250">
        <v>1891</v>
      </c>
      <c r="U49" s="250">
        <v>-68683</v>
      </c>
      <c r="V49" s="250">
        <v>0</v>
      </c>
      <c r="W49" s="308">
        <v>26000874</v>
      </c>
      <c r="X49" s="412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51" customFormat="1" ht="15.75" customHeight="1">
      <c r="D50" s="7"/>
      <c r="E50" s="340"/>
      <c r="F50" s="341"/>
      <c r="G50" s="342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08"/>
      <c r="X50" s="412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51" customFormat="1" ht="15.75" customHeight="1">
      <c r="D51" s="7"/>
      <c r="E51" s="337"/>
      <c r="F51" s="341" t="s">
        <v>381</v>
      </c>
      <c r="G51" s="352" t="s">
        <v>646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08"/>
      <c r="X51" s="412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51" customFormat="1" ht="15.75" customHeight="1">
      <c r="D52" s="7"/>
      <c r="E52" s="340" t="s">
        <v>20</v>
      </c>
      <c r="F52" s="341" t="s">
        <v>380</v>
      </c>
      <c r="G52" s="352"/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308">
        <v>0</v>
      </c>
      <c r="X52" s="412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51" customFormat="1" ht="15.75" customHeight="1">
      <c r="D53" s="7"/>
      <c r="E53" s="340" t="s">
        <v>19</v>
      </c>
      <c r="F53" s="341" t="s">
        <v>533</v>
      </c>
      <c r="G53" s="352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-185373</v>
      </c>
      <c r="S53" s="250">
        <v>0</v>
      </c>
      <c r="T53" s="250">
        <v>0</v>
      </c>
      <c r="U53" s="250">
        <v>0</v>
      </c>
      <c r="V53" s="250">
        <v>0</v>
      </c>
      <c r="W53" s="308">
        <v>-185373</v>
      </c>
      <c r="X53" s="412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51" customFormat="1" ht="15.75" customHeight="1">
      <c r="D54" s="7"/>
      <c r="E54" s="340" t="s">
        <v>18</v>
      </c>
      <c r="F54" s="341" t="s">
        <v>364</v>
      </c>
      <c r="G54" s="352"/>
      <c r="H54" s="250">
        <v>0</v>
      </c>
      <c r="I54" s="250">
        <v>0</v>
      </c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11829</v>
      </c>
      <c r="V54" s="250">
        <v>0</v>
      </c>
      <c r="W54" s="308">
        <v>11829</v>
      </c>
      <c r="X54" s="412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8" t="s">
        <v>61</v>
      </c>
      <c r="F55" s="409" t="s">
        <v>534</v>
      </c>
      <c r="G55" s="352"/>
      <c r="H55" s="250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11829</v>
      </c>
      <c r="V55" s="252">
        <v>0</v>
      </c>
      <c r="W55" s="304">
        <v>11829</v>
      </c>
      <c r="X55" s="413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8" t="s">
        <v>62</v>
      </c>
      <c r="F56" s="409" t="s">
        <v>535</v>
      </c>
      <c r="G56" s="352"/>
      <c r="H56" s="250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304">
        <v>0</v>
      </c>
      <c r="X56" s="413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51" customFormat="1" ht="15.75" customHeight="1">
      <c r="D57" s="7"/>
      <c r="E57" s="337" t="s">
        <v>17</v>
      </c>
      <c r="F57" s="341" t="s">
        <v>548</v>
      </c>
      <c r="G57" s="342"/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0">
        <v>0</v>
      </c>
      <c r="U57" s="250">
        <v>0</v>
      </c>
      <c r="V57" s="250">
        <v>0</v>
      </c>
      <c r="W57" s="308">
        <v>0</v>
      </c>
      <c r="X57" s="412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51" customFormat="1" ht="15.75" customHeight="1">
      <c r="D58" s="7"/>
      <c r="E58" s="337" t="s">
        <v>22</v>
      </c>
      <c r="F58" s="341" t="s">
        <v>547</v>
      </c>
      <c r="G58" s="342"/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308">
        <v>0</v>
      </c>
      <c r="X58" s="412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51" customFormat="1" ht="15.75" customHeight="1">
      <c r="D59" s="7"/>
      <c r="E59" s="340" t="s">
        <v>21</v>
      </c>
      <c r="F59" s="357" t="s">
        <v>579</v>
      </c>
      <c r="G59" s="352"/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308">
        <v>0</v>
      </c>
      <c r="X59" s="412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51" customFormat="1" ht="15.75" customHeight="1">
      <c r="D60" s="7"/>
      <c r="E60" s="340" t="s">
        <v>23</v>
      </c>
      <c r="F60" s="341" t="s">
        <v>270</v>
      </c>
      <c r="G60" s="342"/>
      <c r="H60" s="250">
        <v>0</v>
      </c>
      <c r="I60" s="250">
        <v>0</v>
      </c>
      <c r="J60" s="250">
        <v>0</v>
      </c>
      <c r="K60" s="250">
        <v>0</v>
      </c>
      <c r="L60" s="250">
        <v>-97</v>
      </c>
      <c r="M60" s="250">
        <v>0</v>
      </c>
      <c r="N60" s="250">
        <v>-14</v>
      </c>
      <c r="O60" s="250">
        <v>-1075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308">
        <v>-1186</v>
      </c>
      <c r="X60" s="412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51" customFormat="1" ht="15.75" customHeight="1">
      <c r="D61" s="7"/>
      <c r="E61" s="340" t="s">
        <v>24</v>
      </c>
      <c r="F61" s="341" t="s">
        <v>487</v>
      </c>
      <c r="G61" s="342"/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308">
        <v>0</v>
      </c>
      <c r="X61" s="412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51" customFormat="1" ht="15.75" customHeight="1">
      <c r="D62" s="7"/>
      <c r="E62" s="340" t="s">
        <v>25</v>
      </c>
      <c r="F62" s="341" t="s">
        <v>488</v>
      </c>
      <c r="G62" s="342"/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308">
        <v>0</v>
      </c>
      <c r="X62" s="412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51" customFormat="1" ht="15.75" customHeight="1">
      <c r="D63" s="7"/>
      <c r="E63" s="340" t="s">
        <v>26</v>
      </c>
      <c r="F63" s="341" t="s">
        <v>489</v>
      </c>
      <c r="G63" s="342"/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308">
        <v>0</v>
      </c>
      <c r="X63" s="412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51" customFormat="1" ht="15.75" customHeight="1">
      <c r="D64" s="7"/>
      <c r="E64" s="340" t="s">
        <v>27</v>
      </c>
      <c r="F64" s="341" t="s">
        <v>565</v>
      </c>
      <c r="G64" s="342"/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308">
        <v>0</v>
      </c>
      <c r="X64" s="412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564</v>
      </c>
      <c r="G65" s="182"/>
      <c r="H65" s="250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304">
        <v>0</v>
      </c>
      <c r="X65" s="413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566</v>
      </c>
      <c r="G66" s="182"/>
      <c r="H66" s="250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304">
        <v>0</v>
      </c>
      <c r="X66" s="413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51" customFormat="1" ht="15.75" customHeight="1">
      <c r="D67" s="7"/>
      <c r="E67" s="337" t="s">
        <v>28</v>
      </c>
      <c r="F67" s="353" t="s">
        <v>567</v>
      </c>
      <c r="G67" s="352"/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308">
        <v>0</v>
      </c>
      <c r="X67" s="412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51" customFormat="1" ht="15.75" customHeight="1">
      <c r="D68" s="7"/>
      <c r="E68" s="337" t="s">
        <v>29</v>
      </c>
      <c r="F68" s="353" t="s">
        <v>99</v>
      </c>
      <c r="G68" s="352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308">
        <v>0</v>
      </c>
      <c r="X68" s="412"/>
      <c r="Y68" s="527" t="s">
        <v>659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51" customFormat="1" ht="15.75" customHeight="1">
      <c r="D69" s="7"/>
      <c r="E69" s="337" t="s">
        <v>30</v>
      </c>
      <c r="F69" s="341" t="s">
        <v>268</v>
      </c>
      <c r="G69" s="352"/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308">
        <v>0</v>
      </c>
      <c r="X69" s="412"/>
      <c r="Y69" s="527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51" customFormat="1" ht="15.75" customHeight="1">
      <c r="D70" s="7"/>
      <c r="E70" s="340" t="s">
        <v>31</v>
      </c>
      <c r="F70" s="341" t="s">
        <v>2</v>
      </c>
      <c r="G70" s="352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308">
        <v>0</v>
      </c>
      <c r="X70" s="412"/>
      <c r="Y70" s="527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51" customFormat="1" ht="15.75" customHeight="1">
      <c r="D71" s="7"/>
      <c r="E71" s="340" t="s">
        <v>32</v>
      </c>
      <c r="F71" s="341" t="s">
        <v>263</v>
      </c>
      <c r="G71" s="352"/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784771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308">
        <v>784771</v>
      </c>
      <c r="X71" s="412"/>
      <c r="Y71" s="527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51" customFormat="1" ht="15.75" customHeight="1">
      <c r="D72" s="7"/>
      <c r="E72" s="340" t="s">
        <v>33</v>
      </c>
      <c r="F72" s="341" t="s">
        <v>264</v>
      </c>
      <c r="G72" s="352"/>
      <c r="H72" s="250">
        <v>0</v>
      </c>
      <c r="I72" s="250">
        <v>0</v>
      </c>
      <c r="J72" s="250">
        <v>0</v>
      </c>
      <c r="K72" s="250">
        <v>0</v>
      </c>
      <c r="L72" s="250">
        <v>0</v>
      </c>
      <c r="M72" s="250">
        <v>0</v>
      </c>
      <c r="N72" s="250">
        <v>0</v>
      </c>
      <c r="O72" s="250">
        <v>0</v>
      </c>
      <c r="P72" s="250">
        <v>0</v>
      </c>
      <c r="Q72" s="250">
        <v>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308">
        <v>0</v>
      </c>
      <c r="X72" s="412"/>
      <c r="Y72" s="527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5" t="s">
        <v>331</v>
      </c>
      <c r="F73" s="119" t="s">
        <v>265</v>
      </c>
      <c r="G73" s="183"/>
      <c r="H73" s="250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304">
        <v>0</v>
      </c>
      <c r="X73" s="413"/>
      <c r="Y73" s="527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5" t="s">
        <v>332</v>
      </c>
      <c r="F74" s="119" t="s">
        <v>266</v>
      </c>
      <c r="G74" s="183"/>
      <c r="H74" s="250">
        <v>0</v>
      </c>
      <c r="I74" s="252">
        <v>0</v>
      </c>
      <c r="J74" s="252">
        <v>0</v>
      </c>
      <c r="K74" s="252">
        <v>0</v>
      </c>
      <c r="L74" s="252">
        <v>0</v>
      </c>
      <c r="M74" s="252">
        <v>0</v>
      </c>
      <c r="N74" s="252">
        <v>0</v>
      </c>
      <c r="O74" s="252">
        <v>0</v>
      </c>
      <c r="P74" s="252">
        <v>0</v>
      </c>
      <c r="Q74" s="252">
        <v>0</v>
      </c>
      <c r="R74" s="252">
        <v>0</v>
      </c>
      <c r="S74" s="252">
        <v>0</v>
      </c>
      <c r="T74" s="252">
        <v>0</v>
      </c>
      <c r="U74" s="252">
        <v>0</v>
      </c>
      <c r="V74" s="252">
        <v>0</v>
      </c>
      <c r="W74" s="304">
        <v>0</v>
      </c>
      <c r="X74" s="413"/>
      <c r="Y74" s="527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5" t="s">
        <v>519</v>
      </c>
      <c r="F75" s="119" t="s">
        <v>248</v>
      </c>
      <c r="G75" s="183"/>
      <c r="H75" s="250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0</v>
      </c>
      <c r="P75" s="252">
        <v>0</v>
      </c>
      <c r="Q75" s="252">
        <v>0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304">
        <v>0</v>
      </c>
      <c r="X75" s="413"/>
      <c r="Y75" s="527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50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304"/>
      <c r="X76" s="413"/>
      <c r="Y76" s="527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51" customFormat="1" ht="15.75" customHeight="1">
      <c r="D77" s="358"/>
      <c r="E77" s="359"/>
      <c r="F77" s="360" t="s">
        <v>568</v>
      </c>
      <c r="G77" s="361"/>
      <c r="H77" s="362">
        <v>4200000</v>
      </c>
      <c r="I77" s="362">
        <v>772554</v>
      </c>
      <c r="J77" s="362">
        <v>11880</v>
      </c>
      <c r="K77" s="362">
        <v>0</v>
      </c>
      <c r="L77" s="362">
        <v>1131025</v>
      </c>
      <c r="M77" s="362">
        <v>0</v>
      </c>
      <c r="N77" s="362">
        <v>14849573</v>
      </c>
      <c r="O77" s="362">
        <v>70310</v>
      </c>
      <c r="P77" s="362">
        <v>784771</v>
      </c>
      <c r="Q77" s="362">
        <v>3200248</v>
      </c>
      <c r="R77" s="362">
        <v>1470483</v>
      </c>
      <c r="S77" s="362">
        <v>175034</v>
      </c>
      <c r="T77" s="362">
        <v>1891</v>
      </c>
      <c r="U77" s="362">
        <v>-56854</v>
      </c>
      <c r="V77" s="362">
        <v>0</v>
      </c>
      <c r="W77" s="363">
        <v>26610915</v>
      </c>
      <c r="X77" s="412"/>
      <c r="Y77" s="527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660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9" customFormat="1" ht="30" customHeight="1">
      <c r="A2" s="541" t="s">
        <v>599</v>
      </c>
      <c r="B2" s="542"/>
      <c r="C2" s="542"/>
      <c r="D2" s="542"/>
      <c r="E2" s="542"/>
      <c r="F2" s="543"/>
      <c r="G2" s="335"/>
      <c r="H2" s="335"/>
      <c r="I2" s="335"/>
      <c r="J2" s="335"/>
      <c r="K2" s="335"/>
      <c r="L2" s="335"/>
    </row>
    <row r="3" spans="1:12" s="329" customFormat="1" ht="30" customHeight="1">
      <c r="A3" s="544" t="s">
        <v>667</v>
      </c>
      <c r="B3" s="545"/>
      <c r="C3" s="545"/>
      <c r="D3" s="545"/>
      <c r="E3" s="545"/>
      <c r="F3" s="546"/>
      <c r="G3" s="335"/>
      <c r="H3" s="335"/>
      <c r="I3" s="335"/>
      <c r="J3" s="335"/>
      <c r="K3" s="335"/>
      <c r="L3" s="335"/>
    </row>
    <row r="4" spans="1:12" ht="12.75" customHeight="1">
      <c r="A4" s="133"/>
      <c r="B4" s="134"/>
      <c r="C4" s="385"/>
      <c r="D4" s="386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9"/>
      <c r="E5" s="539" t="s">
        <v>649</v>
      </c>
      <c r="F5" s="540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34"/>
      <c r="D6" s="433"/>
      <c r="E6" s="290" t="s">
        <v>0</v>
      </c>
      <c r="F6" s="291" t="s">
        <v>1</v>
      </c>
    </row>
    <row r="7" spans="1:6" ht="15.75">
      <c r="A7" s="105"/>
      <c r="B7" s="9"/>
      <c r="C7" s="434"/>
      <c r="D7" s="364"/>
      <c r="E7" s="436">
        <v>42005</v>
      </c>
      <c r="F7" s="437">
        <v>41640</v>
      </c>
    </row>
    <row r="8" spans="1:6" ht="15.75" customHeight="1">
      <c r="A8" s="106"/>
      <c r="B8" s="62"/>
      <c r="C8" s="435"/>
      <c r="D8" s="384" t="s">
        <v>87</v>
      </c>
      <c r="E8" s="319">
        <f>+a!E8</f>
        <v>42094</v>
      </c>
      <c r="F8" s="320">
        <f>+'gt'!F9</f>
        <v>41729</v>
      </c>
    </row>
    <row r="9" spans="1:6" ht="18.75" customHeight="1">
      <c r="A9" s="105"/>
      <c r="B9" s="9"/>
      <c r="C9" s="140"/>
      <c r="D9" s="141"/>
      <c r="E9" s="202"/>
      <c r="F9" s="203"/>
    </row>
    <row r="10" spans="1:6" ht="18.75">
      <c r="A10" s="105"/>
      <c r="B10" s="192" t="s">
        <v>272</v>
      </c>
      <c r="C10" s="139" t="s">
        <v>273</v>
      </c>
      <c r="D10" s="143"/>
      <c r="E10" s="204"/>
      <c r="F10" s="205"/>
    </row>
    <row r="11" spans="1:6" ht="12.75" customHeight="1">
      <c r="A11" s="105"/>
      <c r="B11" s="142"/>
      <c r="C11" s="139"/>
      <c r="D11" s="143"/>
      <c r="E11" s="204"/>
      <c r="F11" s="205"/>
    </row>
    <row r="12" spans="1:6" s="45" customFormat="1" ht="18.75">
      <c r="A12" s="343"/>
      <c r="B12" s="193" t="s">
        <v>39</v>
      </c>
      <c r="C12" s="139" t="s">
        <v>274</v>
      </c>
      <c r="D12" s="364"/>
      <c r="E12" s="462">
        <v>497600</v>
      </c>
      <c r="F12" s="463">
        <v>1498815</v>
      </c>
    </row>
    <row r="13" spans="1:6" ht="12.75" customHeight="1">
      <c r="A13" s="105"/>
      <c r="B13" s="144"/>
      <c r="C13" s="145"/>
      <c r="D13" s="143"/>
      <c r="E13" s="464"/>
      <c r="F13" s="465"/>
    </row>
    <row r="14" spans="1:6" ht="18.75">
      <c r="A14" s="105"/>
      <c r="B14" s="116" t="s">
        <v>69</v>
      </c>
      <c r="C14" s="95" t="s">
        <v>275</v>
      </c>
      <c r="D14" s="143"/>
      <c r="E14" s="464">
        <v>3775545</v>
      </c>
      <c r="F14" s="465">
        <v>3267165</v>
      </c>
    </row>
    <row r="15" spans="1:6" ht="18.75">
      <c r="A15" s="105"/>
      <c r="B15" s="116" t="s">
        <v>70</v>
      </c>
      <c r="C15" s="95" t="s">
        <v>276</v>
      </c>
      <c r="D15" s="143"/>
      <c r="E15" s="464">
        <v>-2234822</v>
      </c>
      <c r="F15" s="465">
        <v>-1917955</v>
      </c>
    </row>
    <row r="16" spans="1:6" ht="18.75">
      <c r="A16" s="105"/>
      <c r="B16" s="116" t="s">
        <v>71</v>
      </c>
      <c r="C16" s="95" t="s">
        <v>277</v>
      </c>
      <c r="D16" s="143"/>
      <c r="E16" s="464">
        <v>0</v>
      </c>
      <c r="F16" s="465">
        <v>0</v>
      </c>
    </row>
    <row r="17" spans="1:6" ht="18.75">
      <c r="A17" s="105"/>
      <c r="B17" s="116" t="s">
        <v>72</v>
      </c>
      <c r="C17" s="95" t="s">
        <v>36</v>
      </c>
      <c r="D17" s="143"/>
      <c r="E17" s="464">
        <v>942076</v>
      </c>
      <c r="F17" s="465">
        <v>890341</v>
      </c>
    </row>
    <row r="18" spans="1:6" ht="18.75">
      <c r="A18" s="105"/>
      <c r="B18" s="116" t="s">
        <v>278</v>
      </c>
      <c r="C18" s="95" t="s">
        <v>279</v>
      </c>
      <c r="D18" s="143"/>
      <c r="E18" s="464">
        <v>567293</v>
      </c>
      <c r="F18" s="465">
        <v>145627</v>
      </c>
    </row>
    <row r="19" spans="1:6" ht="18.75">
      <c r="A19" s="105"/>
      <c r="B19" s="116" t="s">
        <v>281</v>
      </c>
      <c r="C19" s="95" t="s">
        <v>280</v>
      </c>
      <c r="D19" s="143"/>
      <c r="E19" s="464">
        <v>26916</v>
      </c>
      <c r="F19" s="465">
        <v>12377</v>
      </c>
    </row>
    <row r="20" spans="1:6" ht="18.75">
      <c r="A20" s="105"/>
      <c r="B20" s="116" t="s">
        <v>283</v>
      </c>
      <c r="C20" s="95" t="s">
        <v>282</v>
      </c>
      <c r="D20" s="143"/>
      <c r="E20" s="464">
        <v>-971327</v>
      </c>
      <c r="F20" s="465">
        <v>-808851</v>
      </c>
    </row>
    <row r="21" spans="1:6" ht="18.75">
      <c r="A21" s="105"/>
      <c r="B21" s="116" t="s">
        <v>285</v>
      </c>
      <c r="C21" s="95" t="s">
        <v>284</v>
      </c>
      <c r="D21" s="143"/>
      <c r="E21" s="464">
        <v>-396545</v>
      </c>
      <c r="F21" s="465">
        <v>-80734</v>
      </c>
    </row>
    <row r="22" spans="1:6" ht="18.75">
      <c r="A22" s="105"/>
      <c r="B22" s="116" t="s">
        <v>286</v>
      </c>
      <c r="C22" s="95" t="s">
        <v>248</v>
      </c>
      <c r="D22" s="146" t="s">
        <v>645</v>
      </c>
      <c r="E22" s="464">
        <v>-1211536</v>
      </c>
      <c r="F22" s="465">
        <v>-9155</v>
      </c>
    </row>
    <row r="23" spans="1:6" ht="12.75" customHeight="1">
      <c r="A23" s="105"/>
      <c r="B23" s="147"/>
      <c r="C23" s="145"/>
      <c r="D23" s="143"/>
      <c r="E23" s="464"/>
      <c r="F23" s="465"/>
    </row>
    <row r="24" spans="1:6" s="45" customFormat="1" ht="18.75">
      <c r="A24" s="343"/>
      <c r="B24" s="193" t="s">
        <v>38</v>
      </c>
      <c r="C24" s="139" t="s">
        <v>287</v>
      </c>
      <c r="D24" s="364"/>
      <c r="E24" s="462">
        <v>-2530936</v>
      </c>
      <c r="F24" s="463">
        <v>978269</v>
      </c>
    </row>
    <row r="25" spans="1:6" ht="12.75" customHeight="1">
      <c r="A25" s="105"/>
      <c r="B25" s="147"/>
      <c r="C25" s="145"/>
      <c r="D25" s="143"/>
      <c r="E25" s="464"/>
      <c r="F25" s="465"/>
    </row>
    <row r="26" spans="1:6" ht="18.75">
      <c r="A26" s="105"/>
      <c r="B26" s="116" t="s">
        <v>288</v>
      </c>
      <c r="C26" s="18" t="s">
        <v>484</v>
      </c>
      <c r="D26" s="143"/>
      <c r="E26" s="464">
        <v>180165</v>
      </c>
      <c r="F26" s="465">
        <v>5591</v>
      </c>
    </row>
    <row r="27" spans="1:6" ht="18.75">
      <c r="A27" s="105"/>
      <c r="B27" s="116" t="s">
        <v>289</v>
      </c>
      <c r="C27" s="162" t="s">
        <v>532</v>
      </c>
      <c r="D27" s="143"/>
      <c r="E27" s="464">
        <v>0</v>
      </c>
      <c r="F27" s="465">
        <v>0</v>
      </c>
    </row>
    <row r="28" spans="1:6" ht="18.75">
      <c r="A28" s="105"/>
      <c r="B28" s="116" t="s">
        <v>291</v>
      </c>
      <c r="C28" s="95" t="s">
        <v>290</v>
      </c>
      <c r="D28" s="143"/>
      <c r="E28" s="464">
        <v>-651202</v>
      </c>
      <c r="F28" s="465">
        <v>340921</v>
      </c>
    </row>
    <row r="29" spans="1:6" ht="18.75">
      <c r="A29" s="105"/>
      <c r="B29" s="148" t="s">
        <v>293</v>
      </c>
      <c r="C29" s="95" t="s">
        <v>292</v>
      </c>
      <c r="D29" s="143"/>
      <c r="E29" s="464">
        <v>-11087740</v>
      </c>
      <c r="F29" s="465">
        <v>-2760570</v>
      </c>
    </row>
    <row r="30" spans="1:6" ht="18.75">
      <c r="A30" s="105"/>
      <c r="B30" s="116" t="s">
        <v>295</v>
      </c>
      <c r="C30" s="95" t="s">
        <v>294</v>
      </c>
      <c r="D30" s="143"/>
      <c r="E30" s="464">
        <v>-883715</v>
      </c>
      <c r="F30" s="465">
        <v>507787</v>
      </c>
    </row>
    <row r="31" spans="1:6" ht="18.75">
      <c r="A31" s="105"/>
      <c r="B31" s="116" t="s">
        <v>297</v>
      </c>
      <c r="C31" s="95" t="s">
        <v>296</v>
      </c>
      <c r="D31" s="143"/>
      <c r="E31" s="464">
        <v>-776432</v>
      </c>
      <c r="F31" s="465">
        <v>808427</v>
      </c>
    </row>
    <row r="32" spans="1:6" ht="18.75">
      <c r="A32" s="105"/>
      <c r="B32" s="116" t="s">
        <v>299</v>
      </c>
      <c r="C32" s="95" t="s">
        <v>298</v>
      </c>
      <c r="D32" s="143"/>
      <c r="E32" s="464">
        <v>9287951</v>
      </c>
      <c r="F32" s="465">
        <v>2453347</v>
      </c>
    </row>
    <row r="33" spans="1:6" ht="18.75">
      <c r="A33" s="105"/>
      <c r="B33" s="116" t="s">
        <v>301</v>
      </c>
      <c r="C33" s="95" t="s">
        <v>300</v>
      </c>
      <c r="D33" s="143"/>
      <c r="E33" s="464">
        <v>802081</v>
      </c>
      <c r="F33" s="465">
        <v>45732</v>
      </c>
    </row>
    <row r="34" spans="1:6" ht="18.75">
      <c r="A34" s="105"/>
      <c r="B34" s="116" t="s">
        <v>303</v>
      </c>
      <c r="C34" s="95" t="s">
        <v>302</v>
      </c>
      <c r="D34" s="143"/>
      <c r="E34" s="464">
        <v>0</v>
      </c>
      <c r="F34" s="465">
        <v>0</v>
      </c>
    </row>
    <row r="35" spans="1:6" ht="18.75">
      <c r="A35" s="105"/>
      <c r="B35" s="116" t="s">
        <v>376</v>
      </c>
      <c r="C35" s="95" t="s">
        <v>304</v>
      </c>
      <c r="D35" s="146" t="s">
        <v>645</v>
      </c>
      <c r="E35" s="464">
        <v>597956</v>
      </c>
      <c r="F35" s="465">
        <v>-422966</v>
      </c>
    </row>
    <row r="36" spans="1:6" ht="12.75" customHeight="1">
      <c r="A36" s="105"/>
      <c r="B36" s="144"/>
      <c r="C36" s="149"/>
      <c r="D36" s="95"/>
      <c r="E36" s="464"/>
      <c r="F36" s="465"/>
    </row>
    <row r="37" spans="1:6" s="45" customFormat="1" ht="18.75">
      <c r="A37" s="343"/>
      <c r="B37" s="192" t="s">
        <v>15</v>
      </c>
      <c r="C37" s="139" t="s">
        <v>305</v>
      </c>
      <c r="D37" s="364"/>
      <c r="E37" s="462">
        <v>-2033336</v>
      </c>
      <c r="F37" s="463">
        <v>2477084</v>
      </c>
    </row>
    <row r="38" spans="1:6" s="45" customFormat="1" ht="12.75" customHeight="1">
      <c r="A38" s="343"/>
      <c r="B38" s="365"/>
      <c r="C38" s="366"/>
      <c r="D38" s="353"/>
      <c r="E38" s="462"/>
      <c r="F38" s="463"/>
    </row>
    <row r="39" spans="1:6" s="45" customFormat="1" ht="18.75">
      <c r="A39" s="343"/>
      <c r="B39" s="192" t="s">
        <v>306</v>
      </c>
      <c r="C39" s="139" t="s">
        <v>307</v>
      </c>
      <c r="D39" s="353"/>
      <c r="E39" s="462"/>
      <c r="F39" s="463"/>
    </row>
    <row r="40" spans="1:6" s="45" customFormat="1" ht="12.75" customHeight="1">
      <c r="A40" s="343"/>
      <c r="B40" s="367"/>
      <c r="C40" s="366"/>
      <c r="D40" s="353"/>
      <c r="E40" s="462"/>
      <c r="F40" s="463"/>
    </row>
    <row r="41" spans="1:6" s="45" customFormat="1" ht="18.75">
      <c r="A41" s="343"/>
      <c r="B41" s="192" t="s">
        <v>20</v>
      </c>
      <c r="C41" s="139" t="s">
        <v>308</v>
      </c>
      <c r="D41" s="364"/>
      <c r="E41" s="462">
        <v>2347659</v>
      </c>
      <c r="F41" s="463">
        <v>-3012165</v>
      </c>
    </row>
    <row r="42" spans="1:6" ht="12.75" customHeight="1">
      <c r="A42" s="105"/>
      <c r="B42" s="147"/>
      <c r="C42" s="145"/>
      <c r="D42" s="95"/>
      <c r="E42" s="464"/>
      <c r="F42" s="465"/>
    </row>
    <row r="43" spans="1:6" ht="18.75">
      <c r="A43" s="105"/>
      <c r="B43" s="116" t="s">
        <v>42</v>
      </c>
      <c r="C43" s="95" t="s">
        <v>574</v>
      </c>
      <c r="D43" s="146"/>
      <c r="E43" s="464">
        <v>0</v>
      </c>
      <c r="F43" s="465">
        <v>0</v>
      </c>
    </row>
    <row r="44" spans="1:6" ht="18.75">
      <c r="A44" s="105"/>
      <c r="B44" s="116" t="s">
        <v>43</v>
      </c>
      <c r="C44" s="95" t="s">
        <v>575</v>
      </c>
      <c r="D44" s="146"/>
      <c r="E44" s="464">
        <v>0</v>
      </c>
      <c r="F44" s="465">
        <v>0</v>
      </c>
    </row>
    <row r="45" spans="1:6" ht="18.75">
      <c r="A45" s="105"/>
      <c r="B45" s="116" t="s">
        <v>44</v>
      </c>
      <c r="C45" s="95" t="s">
        <v>309</v>
      </c>
      <c r="D45" s="143"/>
      <c r="E45" s="464">
        <v>-25449</v>
      </c>
      <c r="F45" s="465">
        <v>-28032</v>
      </c>
    </row>
    <row r="46" spans="1:6" ht="18.75">
      <c r="A46" s="105"/>
      <c r="B46" s="116" t="s">
        <v>76</v>
      </c>
      <c r="C46" s="95" t="s">
        <v>310</v>
      </c>
      <c r="D46" s="143"/>
      <c r="E46" s="464">
        <v>27170</v>
      </c>
      <c r="F46" s="465">
        <v>21040</v>
      </c>
    </row>
    <row r="47" spans="1:6" ht="18.75">
      <c r="A47" s="105"/>
      <c r="B47" s="116" t="s">
        <v>77</v>
      </c>
      <c r="C47" s="95" t="s">
        <v>485</v>
      </c>
      <c r="D47" s="143"/>
      <c r="E47" s="464">
        <v>-2036492</v>
      </c>
      <c r="F47" s="465">
        <v>-2045042</v>
      </c>
    </row>
    <row r="48" spans="1:6" ht="18.75">
      <c r="A48" s="105"/>
      <c r="B48" s="116" t="s">
        <v>311</v>
      </c>
      <c r="C48" s="95" t="s">
        <v>486</v>
      </c>
      <c r="D48" s="143"/>
      <c r="E48" s="464">
        <v>2264089</v>
      </c>
      <c r="F48" s="465">
        <v>1719551</v>
      </c>
    </row>
    <row r="49" spans="1:6" ht="18.75">
      <c r="A49" s="105"/>
      <c r="B49" s="116" t="s">
        <v>312</v>
      </c>
      <c r="C49" s="95" t="s">
        <v>313</v>
      </c>
      <c r="D49" s="143"/>
      <c r="E49" s="464">
        <v>-525793</v>
      </c>
      <c r="F49" s="465">
        <v>-2679682</v>
      </c>
    </row>
    <row r="50" spans="1:6" ht="18.75">
      <c r="A50" s="105"/>
      <c r="B50" s="116" t="s">
        <v>314</v>
      </c>
      <c r="C50" s="95" t="s">
        <v>315</v>
      </c>
      <c r="D50" s="143"/>
      <c r="E50" s="464">
        <v>2644134</v>
      </c>
      <c r="F50" s="465">
        <v>0</v>
      </c>
    </row>
    <row r="51" spans="1:6" ht="18.75">
      <c r="A51" s="105"/>
      <c r="B51" s="116" t="s">
        <v>316</v>
      </c>
      <c r="C51" s="95" t="s">
        <v>248</v>
      </c>
      <c r="D51" s="146" t="s">
        <v>645</v>
      </c>
      <c r="E51" s="464">
        <v>0</v>
      </c>
      <c r="F51" s="465">
        <v>0</v>
      </c>
    </row>
    <row r="52" spans="1:6" ht="12.75" customHeight="1">
      <c r="A52" s="105"/>
      <c r="B52" s="147"/>
      <c r="C52" s="145"/>
      <c r="D52" s="143"/>
      <c r="E52" s="464"/>
      <c r="F52" s="465"/>
    </row>
    <row r="53" spans="1:6" s="45" customFormat="1" ht="18.75">
      <c r="A53" s="343"/>
      <c r="B53" s="192" t="s">
        <v>317</v>
      </c>
      <c r="C53" s="139" t="s">
        <v>318</v>
      </c>
      <c r="D53" s="364"/>
      <c r="E53" s="462"/>
      <c r="F53" s="463"/>
    </row>
    <row r="54" spans="1:6" ht="12.75" customHeight="1">
      <c r="A54" s="105"/>
      <c r="B54" s="147"/>
      <c r="C54" s="145"/>
      <c r="D54" s="143"/>
      <c r="E54" s="464"/>
      <c r="F54" s="465"/>
    </row>
    <row r="55" spans="1:6" s="45" customFormat="1" ht="18.75">
      <c r="A55" s="343"/>
      <c r="B55" s="192" t="s">
        <v>19</v>
      </c>
      <c r="C55" s="139" t="s">
        <v>647</v>
      </c>
      <c r="D55" s="364"/>
      <c r="E55" s="462">
        <v>420637</v>
      </c>
      <c r="F55" s="463">
        <v>195781</v>
      </c>
    </row>
    <row r="56" spans="1:6" ht="12.75" customHeight="1">
      <c r="A56" s="105"/>
      <c r="B56" s="144"/>
      <c r="C56" s="145"/>
      <c r="D56" s="143"/>
      <c r="E56" s="464"/>
      <c r="F56" s="465"/>
    </row>
    <row r="57" spans="1:6" ht="18.75">
      <c r="A57" s="105"/>
      <c r="B57" s="116" t="s">
        <v>45</v>
      </c>
      <c r="C57" s="95" t="s">
        <v>319</v>
      </c>
      <c r="D57" s="143"/>
      <c r="E57" s="464">
        <v>1604447</v>
      </c>
      <c r="F57" s="465">
        <v>2130331</v>
      </c>
    </row>
    <row r="58" spans="1:6" ht="18.75">
      <c r="A58" s="105"/>
      <c r="B58" s="116" t="s">
        <v>48</v>
      </c>
      <c r="C58" s="95" t="s">
        <v>320</v>
      </c>
      <c r="D58" s="143"/>
      <c r="E58" s="464">
        <v>-1183673</v>
      </c>
      <c r="F58" s="465">
        <v>-1934559</v>
      </c>
    </row>
    <row r="59" spans="1:6" ht="19.5">
      <c r="A59" s="105"/>
      <c r="B59" s="116" t="s">
        <v>321</v>
      </c>
      <c r="C59" s="95" t="s">
        <v>322</v>
      </c>
      <c r="D59" s="143"/>
      <c r="E59" s="464">
        <v>0</v>
      </c>
      <c r="F59" s="465">
        <v>0</v>
      </c>
    </row>
    <row r="60" spans="1:6" ht="19.5">
      <c r="A60" s="105"/>
      <c r="B60" s="116" t="s">
        <v>323</v>
      </c>
      <c r="C60" s="95" t="s">
        <v>324</v>
      </c>
      <c r="D60" s="143"/>
      <c r="E60" s="464">
        <v>0</v>
      </c>
      <c r="F60" s="465">
        <v>0</v>
      </c>
    </row>
    <row r="61" spans="1:6" ht="18.75">
      <c r="A61" s="105"/>
      <c r="B61" s="116" t="s">
        <v>325</v>
      </c>
      <c r="C61" s="95" t="s">
        <v>326</v>
      </c>
      <c r="D61" s="27"/>
      <c r="E61" s="466">
        <v>-137</v>
      </c>
      <c r="F61" s="465">
        <v>9</v>
      </c>
    </row>
    <row r="62" spans="1:6" ht="18.75">
      <c r="A62" s="105"/>
      <c r="B62" s="116" t="s">
        <v>327</v>
      </c>
      <c r="C62" s="95" t="s">
        <v>248</v>
      </c>
      <c r="D62" s="146" t="s">
        <v>645</v>
      </c>
      <c r="E62" s="466">
        <v>0</v>
      </c>
      <c r="F62" s="465">
        <v>0</v>
      </c>
    </row>
    <row r="63" spans="1:6" ht="12.75" customHeight="1">
      <c r="A63" s="105"/>
      <c r="B63" s="116"/>
      <c r="C63" s="95"/>
      <c r="D63" s="27"/>
      <c r="E63" s="466"/>
      <c r="F63" s="465"/>
    </row>
    <row r="64" spans="1:6" s="45" customFormat="1" ht="18.75">
      <c r="A64" s="343"/>
      <c r="B64" s="192" t="s">
        <v>18</v>
      </c>
      <c r="C64" s="139" t="s">
        <v>328</v>
      </c>
      <c r="D64" s="368" t="s">
        <v>645</v>
      </c>
      <c r="E64" s="467">
        <v>375549</v>
      </c>
      <c r="F64" s="463">
        <v>-23020</v>
      </c>
    </row>
    <row r="65" spans="1:6" s="45" customFormat="1" ht="12.75" customHeight="1">
      <c r="A65" s="343"/>
      <c r="B65" s="113"/>
      <c r="C65" s="369"/>
      <c r="D65" s="370"/>
      <c r="E65" s="467"/>
      <c r="F65" s="463"/>
    </row>
    <row r="66" spans="1:6" s="45" customFormat="1" ht="18.75">
      <c r="A66" s="343"/>
      <c r="B66" s="192" t="s">
        <v>17</v>
      </c>
      <c r="C66" s="139" t="s">
        <v>648</v>
      </c>
      <c r="D66" s="371"/>
      <c r="E66" s="467">
        <v>1110509</v>
      </c>
      <c r="F66" s="463">
        <v>-362320</v>
      </c>
    </row>
    <row r="67" spans="1:6" s="45" customFormat="1" ht="12.75" customHeight="1">
      <c r="A67" s="343"/>
      <c r="B67" s="113"/>
      <c r="C67" s="139"/>
      <c r="D67" s="371"/>
      <c r="E67" s="467"/>
      <c r="F67" s="463"/>
    </row>
    <row r="68" spans="1:6" s="45" customFormat="1" ht="21.75">
      <c r="A68" s="343"/>
      <c r="B68" s="192" t="s">
        <v>22</v>
      </c>
      <c r="C68" s="139" t="s">
        <v>601</v>
      </c>
      <c r="D68" s="372"/>
      <c r="E68" s="467">
        <v>7585868</v>
      </c>
      <c r="F68" s="463">
        <v>7363966</v>
      </c>
    </row>
    <row r="69" spans="1:6" s="45" customFormat="1" ht="12.75" customHeight="1">
      <c r="A69" s="343"/>
      <c r="B69" s="192"/>
      <c r="C69" s="373"/>
      <c r="D69" s="371"/>
      <c r="E69" s="467"/>
      <c r="F69" s="463"/>
    </row>
    <row r="70" spans="1:6" s="45" customFormat="1" ht="18.75">
      <c r="A70" s="374"/>
      <c r="B70" s="194" t="s">
        <v>21</v>
      </c>
      <c r="C70" s="375" t="s">
        <v>329</v>
      </c>
      <c r="D70" s="376"/>
      <c r="E70" s="468">
        <v>8696377</v>
      </c>
      <c r="F70" s="469">
        <v>7001646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6" t="s">
        <v>595</v>
      </c>
      <c r="D72" s="152"/>
      <c r="E72" s="461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/>
  <cp:keywords/>
  <dc:description/>
  <cp:lastModifiedBy>Esra Omercikli (Genel Muhasebe)</cp:lastModifiedBy>
  <cp:lastPrinted>2015-02-24T07:32:25Z</cp:lastPrinted>
  <dcterms:created xsi:type="dcterms:W3CDTF">1998-01-12T17:06:50Z</dcterms:created>
  <dcterms:modified xsi:type="dcterms:W3CDTF">2015-04-28T06:16:25Z</dcterms:modified>
  <cp:category/>
  <cp:version/>
  <cp:contentType/>
  <cp:contentStatus/>
</cp:coreProperties>
</file>