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tabRatio="601" activeTab="0"/>
  </bookViews>
  <sheets>
    <sheet name="v" sheetId="1" r:id="rId1"/>
    <sheet name="y" sheetId="2" r:id="rId2"/>
    <sheet name="nh" sheetId="3" r:id="rId3"/>
    <sheet name="kz" sheetId="4" r:id="rId4"/>
    <sheet name="ogg" sheetId="5" r:id="rId5"/>
    <sheet name="özkaynak" sheetId="6" r:id="rId6"/>
    <sheet name="nat" sheetId="7" r:id="rId7"/>
  </sheets>
  <definedNames>
    <definedName name="_xlnm.Print_Area" localSheetId="3">'kz'!$A$1:$F$73</definedName>
    <definedName name="_xlnm.Print_Area" localSheetId="4">'ogg'!$A$1:$D$27</definedName>
    <definedName name="_xlnm.Print_Area" localSheetId="0">'v'!$A$1:$G$73</definedName>
    <definedName name="_xlnm.Print_Area" localSheetId="1">'y'!$A$1:$G$63</definedName>
    <definedName name="Z_9396E133_4C05_4640_A115_67E7C74F584E_.wvu.PrintArea" localSheetId="3" hidden="1">'kz'!$A$1:$E$71</definedName>
    <definedName name="Z_9396E133_4C05_4640_A115_67E7C74F584E_.wvu.PrintArea" localSheetId="0" hidden="1">'v'!$A$1:$G$71</definedName>
    <definedName name="Z_9396E133_4C05_4640_A115_67E7C74F584E_.wvu.PrintArea" localSheetId="1" hidden="1">'y'!$A$1:$G$61</definedName>
    <definedName name="Z_D0449BC9_D391_4EBD_9E45_B95B8E82E03F_.wvu.PrintArea" localSheetId="3" hidden="1">'kz'!$A$1:$E$71</definedName>
    <definedName name="Z_D0449BC9_D391_4EBD_9E45_B95B8E82E03F_.wvu.PrintArea" localSheetId="0" hidden="1">'v'!$A$1:$G$71</definedName>
    <definedName name="Z_D0449BC9_D391_4EBD_9E45_B95B8E82E03F_.wvu.PrintArea" localSheetId="1" hidden="1">'y'!$A$1:$G$61</definedName>
    <definedName name="Z_F0AB3048_32E9_4BAF_9A5C_028907AD0E21_.wvu.PrintArea" localSheetId="3" hidden="1">'kz'!$A$1:$E$71</definedName>
    <definedName name="Z_F0AB3048_32E9_4BAF_9A5C_028907AD0E21_.wvu.PrintArea" localSheetId="0" hidden="1">'v'!$A$1:$G$71</definedName>
    <definedName name="Z_F0AB3048_32E9_4BAF_9A5C_028907AD0E21_.wvu.PrintArea" localSheetId="1" hidden="1">'y'!$A$1:$G$61</definedName>
  </definedNames>
  <calcPr fullCalcOnLoad="1"/>
</workbook>
</file>

<file path=xl/sharedStrings.xml><?xml version="1.0" encoding="utf-8"?>
<sst xmlns="http://schemas.openxmlformats.org/spreadsheetml/2006/main" count="793" uniqueCount="614">
  <si>
    <t>CARİ DÖNEM</t>
  </si>
  <si>
    <t>Diğer</t>
  </si>
  <si>
    <t>Finansal Kiralama Alacakları</t>
  </si>
  <si>
    <t>FONLAR</t>
  </si>
  <si>
    <t>Bonolar</t>
  </si>
  <si>
    <t>Varlığa Dayalı Menkul Kıymetler</t>
  </si>
  <si>
    <t>Tahviller</t>
  </si>
  <si>
    <t>Ertelenmiş Finansal Kiralama Giderleri ( - )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</si>
  <si>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</si>
  <si>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</si>
  <si>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</si>
  <si>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</si>
  <si>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</si>
  <si>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</si>
  <si>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</si>
  <si>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</si>
  <si>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</si>
  <si>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</si>
  <si>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</si>
  <si>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</si>
  <si>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</si>
  <si>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</si>
  <si>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</si>
  <si>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</si>
  <si>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</si>
  <si>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</si>
  <si>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</si>
  <si>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</si>
  <si>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</si>
  <si>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</si>
  <si>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</si>
  <si>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</si>
  <si>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</si>
  <si>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</si>
  <si>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</si>
  <si>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</si>
  <si>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</si>
  <si>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</si>
  <si>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</si>
  <si>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</si>
  <si>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</si>
  <si>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</si>
  <si>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</si>
  <si>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</si>
  <si>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</si>
  <si>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</si>
  <si>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</si>
  <si>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9.1</t>
  </si>
  <si>
    <t>9.2</t>
  </si>
  <si>
    <t>17.1</t>
  </si>
  <si>
    <t>17.2</t>
  </si>
  <si>
    <t xml:space="preserve">DİĞER AKTİFLER  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</si>
  <si>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</si>
  <si>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</si>
  <si>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</si>
  <si>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</si>
  <si>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</si>
  <si>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</si>
  <si>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</si>
  <si>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</si>
  <si>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</si>
  <si>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</si>
  <si>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</si>
  <si>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</si>
  <si>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</si>
  <si>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</si>
  <si>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</si>
  <si>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</si>
  <si>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</si>
  <si>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</si>
  <si>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</si>
  <si>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</si>
  <si>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</si>
  <si>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</si>
  <si>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</si>
  <si>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</si>
  <si>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</si>
  <si>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</si>
  <si>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</si>
  <si>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</si>
  <si>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</si>
  <si>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</si>
  <si>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</si>
  <si>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</si>
  <si>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</si>
  <si>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</si>
  <si>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</si>
  <si>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</si>
  <si>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</si>
  <si>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</si>
  <si>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</si>
  <si>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</si>
  <si>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</si>
  <si>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</si>
  <si>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</si>
  <si>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</si>
  <si>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</si>
  <si>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</si>
  <si>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</si>
  <si>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</si>
  <si>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</si>
  <si>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</si>
  <si>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</si>
  <si>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</si>
  <si>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</si>
  <si>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</si>
  <si>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</si>
  <si>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</si>
  <si>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</si>
  <si>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</si>
  <si>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</si>
  <si>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</si>
  <si>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</si>
  <si>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</si>
  <si>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</si>
  <si>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</si>
  <si>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</si>
  <si>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</si>
  <si>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</si>
  <si>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</si>
  <si>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</si>
  <si>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</si>
  <si>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</si>
  <si>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</si>
  <si>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</si>
  <si>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</si>
  <si>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</si>
  <si>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</si>
  <si>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</si>
  <si>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</si>
  <si>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</si>
  <si>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</si>
  <si>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</si>
  <si>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</si>
  <si>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</si>
  <si>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</si>
  <si>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</si>
  <si>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</si>
  <si>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</si>
  <si>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</si>
  <si>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</si>
  <si>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</si>
  <si>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</si>
  <si>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</si>
  <si>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</si>
  <si>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</si>
  <si>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</si>
  <si>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</si>
  <si>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</si>
  <si>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</si>
  <si>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</si>
  <si>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</si>
  <si>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</si>
  <si>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</si>
  <si>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</si>
  <si>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</si>
  <si>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</si>
  <si>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</si>
  <si>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</si>
  <si>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</si>
  <si>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</si>
  <si>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</si>
  <si>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</si>
  <si>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</si>
  <si>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</si>
  <si>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</si>
  <si>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</si>
  <si>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</si>
  <si>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</si>
  <si>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</si>
  <si>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</si>
  <si>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</si>
  <si>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</si>
  <si>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</si>
  <si>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</si>
  <si>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</si>
  <si>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</si>
  <si>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</si>
  <si>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</si>
  <si>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</si>
  <si>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</si>
  <si>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</si>
  <si>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</si>
  <si>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</si>
  <si>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</si>
  <si>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</si>
  <si>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</si>
  <si>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</si>
  <si>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</si>
  <si>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</si>
  <si>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</si>
  <si>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</si>
  <si>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</si>
  <si>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</si>
  <si>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</si>
  <si>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</si>
  <si>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</si>
  <si>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</si>
  <si>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</si>
  <si>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</si>
  <si>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</si>
  <si>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</si>
  <si>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</si>
  <si>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</si>
  <si>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</si>
  <si>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</si>
  <si>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</si>
  <si>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</si>
  <si>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</si>
  <si>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</si>
  <si>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</si>
  <si>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</si>
  <si>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</si>
  <si>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</si>
  <si>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Diğer </t>
  </si>
  <si>
    <t>İptal Kârları</t>
  </si>
  <si>
    <t>Yeni Bakiye (I+II)</t>
  </si>
  <si>
    <t>Kâr Dağıtımı</t>
  </si>
  <si>
    <t>Dağıtılan Temettü</t>
  </si>
  <si>
    <t>Yedeklere Aktarılan Tutarlar</t>
  </si>
  <si>
    <t>Ödenmiş Sermaye Enflasyon Düzeltme Farkı</t>
  </si>
  <si>
    <t xml:space="preserve">Önceki Dönem Sonu Bakiyesi </t>
  </si>
  <si>
    <t>A.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</si>
  <si>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</si>
  <si>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</si>
  <si>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</si>
  <si>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</si>
  <si>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</si>
  <si>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</si>
  <si>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</si>
  <si>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</si>
  <si>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</si>
  <si>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</si>
  <si>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</si>
  <si>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</si>
  <si>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</si>
  <si>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</si>
  <si>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</si>
  <si>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</si>
  <si>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</si>
  <si>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</si>
  <si>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</si>
  <si>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</si>
  <si>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</si>
  <si>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</si>
  <si>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</si>
  <si>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</si>
  <si>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</si>
  <si>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</si>
  <si>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</si>
  <si>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</si>
  <si>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B.</t>
  </si>
  <si>
    <t>Elden Çıkarılan Menkul ve Gayrimenkuller</t>
  </si>
  <si>
    <t>2.6</t>
  </si>
  <si>
    <t>2.7</t>
  </si>
  <si>
    <t>2.8</t>
  </si>
  <si>
    <t>2.9</t>
  </si>
  <si>
    <t>C.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</si>
  <si>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</si>
  <si>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</si>
  <si>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</si>
  <si>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</si>
  <si>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</si>
  <si>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</si>
  <si>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</si>
  <si>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</si>
  <si>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</si>
  <si>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Dönem Sonundaki Nakit ve Nakde Eşdeğer Varlıklar </t>
  </si>
  <si>
    <t>10.1</t>
  </si>
  <si>
    <t>10.2</t>
  </si>
  <si>
    <t xml:space="preserve">Konsolide Edilmeyenler </t>
  </si>
  <si>
    <t>2.2.1</t>
  </si>
  <si>
    <t>2.2.2</t>
  </si>
  <si>
    <t>2.2.3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</si>
  <si>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</si>
  <si>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</si>
  <si>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</si>
  <si>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</si>
  <si>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</si>
  <si>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</si>
  <si>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</si>
  <si>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</si>
  <si>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</si>
  <si>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</si>
  <si>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</si>
  <si>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</si>
  <si>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</si>
  <si>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</si>
  <si>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</si>
  <si>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1.2.10</t>
  </si>
  <si>
    <t>TMS 8 Uyarınca Yapılan Düzeltmeler</t>
  </si>
  <si>
    <t>ÖZKAYNAK YÖNTEMİ UYGULANAN ORTAKLIKLARDAN KÂR/ZARAR</t>
  </si>
  <si>
    <t>14.1</t>
  </si>
  <si>
    <t>14.2</t>
  </si>
  <si>
    <t>16.1</t>
  </si>
  <si>
    <t>16.2</t>
  </si>
  <si>
    <t>16.3</t>
  </si>
  <si>
    <t>16.4</t>
  </si>
  <si>
    <t>DİĞER FAALİYET GİDERLERİ (-)</t>
  </si>
  <si>
    <t>10.3</t>
  </si>
  <si>
    <t>10.4</t>
  </si>
  <si>
    <t>Faaliyet Kiralaması Alacakları</t>
  </si>
  <si>
    <t>Krediler</t>
  </si>
  <si>
    <t>13.1</t>
  </si>
  <si>
    <t>13.2</t>
  </si>
  <si>
    <t>Kazanılmamış Gelirler (-)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</si>
  <si>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</si>
  <si>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</si>
  <si>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</si>
  <si>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</si>
  <si>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</si>
  <si>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</si>
  <si>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</si>
  <si>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</si>
  <si>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</si>
  <si>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</si>
  <si>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</si>
  <si>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</si>
  <si>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</si>
  <si>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</si>
  <si>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</si>
  <si>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</si>
  <si>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</si>
  <si>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</si>
  <si>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</si>
  <si>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</si>
  <si>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</si>
  <si>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</si>
  <si>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</si>
  <si>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</si>
  <si>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</si>
  <si>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</si>
  <si>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</si>
  <si>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</si>
  <si>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</si>
  <si>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</si>
  <si>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</si>
  <si>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</si>
  <si>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</si>
  <si>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</si>
  <si>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</si>
  <si>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</si>
  <si>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</si>
  <si>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</si>
  <si>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</si>
  <si>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</si>
  <si>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</si>
  <si>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</si>
  <si>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</si>
  <si>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</si>
  <si>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</si>
  <si>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</si>
  <si>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</si>
  <si>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</si>
  <si>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</si>
  <si>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</si>
  <si>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2.1.13.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</si>
  <si>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</si>
  <si>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</si>
  <si>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</si>
  <si>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</si>
  <si>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</si>
  <si>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</si>
  <si>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</si>
  <si>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</si>
  <si>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</si>
  <si>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</si>
  <si>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</si>
  <si>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</si>
  <si>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XIX.</t>
  </si>
  <si>
    <t>19.1</t>
  </si>
  <si>
    <t>19.2</t>
  </si>
  <si>
    <t>19.3</t>
  </si>
  <si>
    <t>XX.</t>
  </si>
  <si>
    <t>XXI.</t>
  </si>
  <si>
    <t>XXII.</t>
  </si>
  <si>
    <t>XXIII.</t>
  </si>
  <si>
    <t>SATIŞ AMAÇLI ELDE TUTULAN VE DURDURULAN FAALİYETLERE İLİŞKİN DURAN VARLIKLAR (Net)</t>
  </si>
  <si>
    <t>Vadeli Aktif Değerler Alım Satım Taahhütleri</t>
  </si>
  <si>
    <t>Vadeli Mevduat Alım Satım Taahhütleri</t>
  </si>
  <si>
    <t>Çekler İçin Ödeme Taahhütleri</t>
  </si>
  <si>
    <t>Gayri Nakdi Kredilere</t>
  </si>
  <si>
    <t>20.1</t>
  </si>
  <si>
    <t>20.2</t>
  </si>
  <si>
    <t>20.3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</si>
  <si>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</si>
  <si>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</si>
  <si>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</si>
  <si>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NET FAİZ GELİRİ/GİDERİ (I - II)</t>
  </si>
  <si>
    <t>NET ÜCRET VE KOMİSYON GELİRLERİ/GİDERLERİ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</si>
  <si>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</si>
  <si>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</si>
  <si>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İlişikteki açıklama ve dipnotlar bu finansal tabloların tamamlayıcı bir unsurudur. 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</si>
  <si>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</si>
  <si>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</si>
  <si>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</si>
  <si>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</si>
  <si>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</si>
  <si>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BİN TÜRK LİRASI</t>
  </si>
  <si>
    <t>Türev Finansal İşlemlerden Kâr/Zarar</t>
  </si>
  <si>
    <t>2.3.1</t>
  </si>
  <si>
    <t>2.3.2</t>
  </si>
  <si>
    <t>2.3.3</t>
  </si>
  <si>
    <t>Hisse Başına Kâr / Zarar (Tam TL tutarı ile gösterilmiştir.)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</si>
  <si>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</si>
  <si>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</si>
  <si>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</si>
  <si>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</si>
  <si>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</si>
  <si>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</si>
  <si>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</si>
  <si>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Gerçeğe Uygun Değer Farkı Diğer Kapsamlı Gelire Yansıtılan Finansal Varlıklar</t>
  </si>
  <si>
    <t>1.3.1</t>
  </si>
  <si>
    <t>1.3.2</t>
  </si>
  <si>
    <t>1.3.3</t>
  </si>
  <si>
    <t>İtfa Edilmiş Maliyeti ile Ölçülen Finansal Varlıklar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</si>
  <si>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</si>
  <si>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</si>
  <si>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</si>
  <si>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</si>
  <si>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</si>
  <si>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Donuk Finansal Varlıklar</t>
  </si>
  <si>
    <t>Beklenen Zarar Karşılıkları (-)</t>
  </si>
  <si>
    <t>KREDİLER (Net)</t>
  </si>
  <si>
    <t xml:space="preserve">Krediler </t>
  </si>
  <si>
    <t>İtfa Edilmiş Maliyetiyle Ölçülenler</t>
  </si>
  <si>
    <t>Gerçeğe Uygun Değer Farkı Kar Zarara Yansıtılanlar</t>
  </si>
  <si>
    <t xml:space="preserve">Gerçeğe Uygun Değer Farkı Diğer Kapsamlı Gelire Yansıtılanlar </t>
  </si>
  <si>
    <t>Kiralama İşlemlerinden Alacaklar</t>
  </si>
  <si>
    <t>Faktoring Alacakları</t>
  </si>
  <si>
    <t xml:space="preserve">2.4 </t>
  </si>
  <si>
    <t>Donuk Alacaklar</t>
  </si>
  <si>
    <t xml:space="preserve">2.5 </t>
  </si>
  <si>
    <t>2.5.1</t>
  </si>
  <si>
    <t>12 Aylık Beklenen Zarar Karşılığı (Birinci Aşama)</t>
  </si>
  <si>
    <t>2.5.2</t>
  </si>
  <si>
    <t>Kredi Riskinde Önemli Artış (İkinci Aşama)</t>
  </si>
  <si>
    <t>2.5.3</t>
  </si>
  <si>
    <t>Temerrüt (Üçüncü Aşama/Özel Karşılık)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</si>
  <si>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</si>
  <si>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</si>
  <si>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</si>
  <si>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</si>
  <si>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</si>
  <si>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</si>
  <si>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</si>
  <si>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</si>
  <si>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</si>
  <si>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</si>
  <si>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</si>
  <si>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</si>
  <si>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</si>
  <si>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</si>
  <si>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</si>
  <si>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</si>
  <si>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</si>
  <si>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>KİRALAMA İŞLEMLERİNDEN YÜKÜMLÜLÜKLER</t>
  </si>
  <si>
    <t>Finansal Kiralama</t>
  </si>
  <si>
    <t>Faaliyet Kiralaması</t>
  </si>
  <si>
    <t>9.3</t>
  </si>
  <si>
    <t>9.4</t>
  </si>
  <si>
    <t xml:space="preserve">X. </t>
  </si>
  <si>
    <t>CARİ VERGİ BORCU</t>
  </si>
  <si>
    <t>ERTELENMİŞ VERGİ BORCU</t>
  </si>
  <si>
    <t>SERMAYE BENZERİ BORÇLANMA ARAÇLARI</t>
  </si>
  <si>
    <t>Diğer Borçlanma Araçları</t>
  </si>
  <si>
    <t>DİĞER YÜKÜMLÜLÜKLER</t>
  </si>
  <si>
    <t>Kâr veya Zararda Yeniden Sınıflandırılmayacak Birikmiş Diğer Kapsamlı Gelirler veya Giderler</t>
  </si>
  <si>
    <t>Kâr veya Zararda Yeniden Sınıflandırılacak Birikmiş Diğer Kapsamlı Gelirler veya Giderler</t>
  </si>
  <si>
    <t>16.5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</si>
  <si>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</si>
  <si>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</si>
  <si>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</si>
  <si>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</si>
  <si>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</si>
  <si>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</si>
  <si>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</si>
  <si>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</si>
  <si>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</si>
  <si>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Gerçeğe Uygun Değer Farkı Diğer Kapsamlı Gelire Yansıtılanlar</t>
  </si>
  <si>
    <t>İtfa Edilmiş Maliyeti İle Ölçülenler</t>
  </si>
  <si>
    <t>PERSONEL GİDERLERİ (-)</t>
  </si>
  <si>
    <t>VI</t>
  </si>
  <si>
    <t>TİCARİ KAR/ZARAR (Net)</t>
  </si>
  <si>
    <t>7.3</t>
  </si>
  <si>
    <t xml:space="preserve">FAALİYET BRÜT KÂRI (III+IV+V+VI+VII+VIII) </t>
  </si>
  <si>
    <t>BEKLENEN ZARAR KARŞILIKLARI (-)</t>
  </si>
  <si>
    <t>NET FAALİYET KÂRI/ZARARI (IX-X-XI)</t>
  </si>
  <si>
    <t>Ertelenmiş Vergi Gider Etkisi (+)</t>
  </si>
  <si>
    <t>17.3</t>
  </si>
  <si>
    <t>Ertelenmiş Vergi Gelir Etkisi (-)</t>
  </si>
  <si>
    <t>SÜRDÜRÜLEN FAALİYETLER DÖNEM NET K/Z (XVI±XVII)</t>
  </si>
  <si>
    <t>DURDURULAN FAALİYETLER VERGİ ÖNCESİ K/Z (XIX-XX)</t>
  </si>
  <si>
    <t>22.1</t>
  </si>
  <si>
    <t>22.2</t>
  </si>
  <si>
    <t>22.3</t>
  </si>
  <si>
    <t>DURDURULAN FAALİYETLER DÖNEM NET K/Z (XXI±XXII)</t>
  </si>
  <si>
    <t>XXIV.</t>
  </si>
  <si>
    <t>DÖNEM NET KARI/ZARARI (XVIII+XXIII)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</si>
  <si>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</si>
  <si>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</si>
  <si>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</si>
  <si>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</si>
  <si>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</si>
  <si>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Tanımlanmış Fayda Planları Yeniden Ölçüm Kazançları/Kayıpları</t>
  </si>
  <si>
    <t>2.1.4</t>
  </si>
  <si>
    <t>Diğer Kâr veya Zarar Olarak Yeniden Sınıflandırılmayacak Diğer Kapsamlı Gelir Unsurları</t>
  </si>
  <si>
    <t>2.1.5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</si>
  <si>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</si>
  <si>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</si>
  <si>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</si>
  <si>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Gerçeğe Uygun Değer Farkı Diğer Kapsamlı Gelire Yansıtılan Finansal Varlıkların Değerleme ve/veya Sınıflandırma Gelirleri/Giderleri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</si>
  <si>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</si>
  <si>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</si>
  <si>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</si>
  <si>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</si>
  <si>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</si>
  <si>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</si>
  <si>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</si>
  <si>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</si>
  <si>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Maddi ve Maddi Olmayan Duran Varlık YDF</t>
  </si>
  <si>
    <t>Aktüeryal Kayıp/Kazanç</t>
  </si>
  <si>
    <t>Yabancı Para  Çevrim Farkları</t>
  </si>
  <si>
    <t>Kar Yedekleri</t>
  </si>
  <si>
    <t>Geçmiş Dönem Kârı / (Zararı)</t>
  </si>
  <si>
    <t>Dönem Net Kârı / (Zararı)</t>
  </si>
  <si>
    <t>Toplam Özkaynak</t>
  </si>
  <si>
    <t xml:space="preserve">Hataların Düzeltilmesinin Etkisi </t>
  </si>
  <si>
    <t>Muhasebe Politikasında Yapılan Değişikliklerin Etkisi</t>
  </si>
  <si>
    <t>Toplam Kapsamlı Gelir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</si>
  <si>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</si>
  <si>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</si>
  <si>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</si>
  <si>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</si>
  <si>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</si>
  <si>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11.1</t>
  </si>
  <si>
    <t>11.2</t>
  </si>
  <si>
    <t>11.3</t>
  </si>
  <si>
    <t>Dönem Sonu Bakiyesi  (III+IV+…...+X+XI)</t>
  </si>
  <si>
    <t>Gerçeğe Uygun Değer Farkı K/Z'a Yansıtılan FV'larda Net (Artış) Azalış</t>
  </si>
  <si>
    <t>Diğer Varlıklarda Net (Artış) Azalış</t>
  </si>
  <si>
    <t>Gerçeğe Uygun Değer Farkı K/Z'a Yansıtılan FY'lerde Net Artış (Azalış)</t>
  </si>
  <si>
    <t>30 Haziran 2018 Tarihi İtibarıyla Bilanço (Finansal Durum Tablosu)</t>
  </si>
  <si>
    <t>VARLIKLAR TOPLAMI</t>
  </si>
  <si>
    <t>YÜKÜMLÜLÜKLER TOPLAMI</t>
  </si>
  <si>
    <t>FAİZ GİDERLERİ  (-)</t>
  </si>
  <si>
    <t>Verilen Ücret ve Komisyonlar  (-)</t>
  </si>
  <si>
    <t>SÜRDÜRÜLEN FAALİYETLER VERGİ ÖNCESİ K/Z (XII+...+XIV)</t>
  </si>
  <si>
    <t xml:space="preserve"> (30/06/2018)</t>
  </si>
  <si>
    <t>VARLIKLAR</t>
  </si>
  <si>
    <t>YÜKÜMLÜLÜKLER</t>
  </si>
  <si>
    <t>30 Haziran 2018 Tarihinde Sona Eren Hesap Dönemine Ait Nakit Akış Tablosu</t>
  </si>
  <si>
    <t>30 Haziran 2018 Tarihinde Sona Eren Hesap Dönemine Ait Kar veya Zarar Tablosu</t>
  </si>
  <si>
    <t>30 Haziran 2018 Tarihinde Sona Eren Hesap Dönemine Ait Özkaynaklar Değişim Tablosu</t>
  </si>
  <si>
    <t>30 Haziran 2018 Tarihinde Sona Eren Hesap Dönemine Ait Kar veya Zarar ve Diğer Kapsamlı Gelir Tablosu</t>
  </si>
  <si>
    <t>30 Haziran 2018 Tarihi İtibarıyla Nazım Hesaplar</t>
  </si>
  <si>
    <t>BANKACILIK FAALİYETLERİNE İLİŞKİN NAKİT AKIŞLARI</t>
  </si>
  <si>
    <t>Bankacılık Faaliyet Konusu Varlık ve Yükümlülüklerdeki Değişim Öncesi Faaliyet Kârı</t>
  </si>
  <si>
    <t>Bankacılık Faaliyetleri Konusu Varlık ve Yükümlülüklerdeki Değişim</t>
  </si>
  <si>
    <t>Bankacılık Faaliyetlerinden Kaynaklanan Net Nakit Akışı</t>
  </si>
  <si>
    <t>YATIRIM FAALİYETLERİNE İLİŞKİN NAKİT AKIŞLARI</t>
  </si>
  <si>
    <t>Yatırım Faaliyetlerinden Kaynaklanan Net Nakit Akışı</t>
  </si>
  <si>
    <t xml:space="preserve">Satın Alınan Menkul ve Gayrimenkuller 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</si>
  <si>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</si>
  <si>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</si>
  <si>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Satın Alınan İtfa Edilmiş Maliyeti ile Ölçülen Finansal Varlıklar</t>
  </si>
  <si>
    <t xml:space="preserve">Satılan İtfa Edilmiş Maliyeti ile Ölçülen Finansal Varlıklar </t>
  </si>
  <si>
    <t>FİNANSMAN FAALİYETLERİNE İLİŞKİN NAKİT AKIŞLARI</t>
  </si>
  <si>
    <t xml:space="preserve">Finansman Faaliyetlerinden Sağlanan Net Nakit </t>
  </si>
  <si>
    <t xml:space="preserve">Yabancı Para Çevrim Farklarının Nakit ve Nakde Eşdeğer Varlıklar Üzerindeki Etkisi </t>
  </si>
  <si>
    <t>Nakit ve Nakde Eşdeğer Varlıklardaki Net Artış</t>
  </si>
  <si>
    <t>5.1.1</t>
  </si>
  <si>
    <t>5.1.3</t>
  </si>
  <si>
    <t>5.1.2</t>
  </si>
  <si>
    <t>5.1.4</t>
  </si>
  <si>
    <t>5.1.7</t>
  </si>
  <si>
    <t>5.1.5</t>
  </si>
  <si>
    <t>5.1.6</t>
  </si>
  <si>
    <t>5.1.11</t>
  </si>
  <si>
    <t>5.1.17</t>
  </si>
  <si>
    <t>5.1.8</t>
  </si>
  <si>
    <t>5.1.9</t>
  </si>
  <si>
    <t>5.1.10</t>
  </si>
  <si>
    <t>5.1.13</t>
  </si>
  <si>
    <t>5.1.14</t>
  </si>
  <si>
    <t>5.1.15</t>
  </si>
  <si>
    <t>5.1.16</t>
  </si>
  <si>
    <t>5.1.18</t>
  </si>
  <si>
    <t>5.3.1</t>
  </si>
  <si>
    <t>5.3.3</t>
  </si>
  <si>
    <t>5.3.4.1</t>
  </si>
  <si>
    <t>5.3.4.3</t>
  </si>
  <si>
    <t>5.3.5</t>
  </si>
  <si>
    <t>5.3.7</t>
  </si>
  <si>
    <t>5.3.8</t>
  </si>
  <si>
    <t>5.3.9</t>
  </si>
  <si>
    <t>5.3.10</t>
  </si>
  <si>
    <t>5.3.4.4</t>
  </si>
  <si>
    <t>5.3.11</t>
  </si>
  <si>
    <t>5.5.1</t>
  </si>
  <si>
    <t>5.5.2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</si>
  <si>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</si>
  <si>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</si>
  <si>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</si>
  <si>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</si>
  <si>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</si>
  <si>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</si>
  <si>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</si>
  <si>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</si>
  <si>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5.7.9</t>
  </si>
  <si>
    <t>5.7.10</t>
  </si>
  <si>
    <t>5.7.11</t>
  </si>
  <si>
    <t>5.10</t>
  </si>
  <si>
    <t>5.9</t>
  </si>
</sst>
</file>

<file path=xl/styles.xml><?xml version="1.0" encoding="utf-8"?>
<styleSheet xmlns="http://schemas.openxmlformats.org/spreadsheetml/2006/main">
  <numFmts count="5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1F]dd\ mmmm\ yyyy\ dddd"/>
    <numFmt numFmtId="197" formatCode="#,##0_);\(#,##0\);_(* &quot;-&quot;_)"/>
    <numFmt numFmtId="198" formatCode="#,##0.0;[Red]\-#,##0.0"/>
    <numFmt numFmtId="199" formatCode="#,##0_ ;[Red]\-#,##0\ "/>
    <numFmt numFmtId="200" formatCode="\-"/>
    <numFmt numFmtId="201" formatCode="_(* #,##0_);_(* \(#,##0\);_(* &quot;-&quot;??_);_(@_)"/>
    <numFmt numFmtId="202" formatCode="#,##0.0_);\(#,##0.0\);_(* &quot;-&quot;_)"/>
    <numFmt numFmtId="203" formatCode="#,##0.00_);\(#,##0.00\);_(* &quot;-&quot;_)"/>
    <numFmt numFmtId="204" formatCode="#,##0.000_);\(#,##0.000\);_(* &quot;-&quot;_)"/>
    <numFmt numFmtId="205" formatCode="#,##0.000;[Red]\-#,##0.000"/>
    <numFmt numFmtId="206" formatCode="#,##0_);[Red]\(#,##0\);_(* &quot;-&quot;_)"/>
    <numFmt numFmtId="207" formatCode="#,##0.0000_);\(#,##0.0000\);_(* &quot;-&quot;_)"/>
    <numFmt numFmtId="208" formatCode="#,##0.00000_);\(#,##0.00000\);_(* &quot;-&quot;_)"/>
    <numFmt numFmtId="209" formatCode="#,##0.0000;[Red]\-#,##0.0000"/>
    <numFmt numFmtId="210" formatCode="#,##0.00000;[Red]\-#,##0.00000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tted"/>
      <right style="dotted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/>
      <right/>
      <top style="thin"/>
      <bottom style="hair"/>
    </border>
    <border>
      <left style="dotted"/>
      <right style="dotted"/>
      <top style="hair"/>
      <bottom/>
    </border>
    <border>
      <left style="dotted"/>
      <right>
        <color indexed="63"/>
      </right>
      <top style="hair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63" fillId="20" borderId="5" applyNumberFormat="0" applyAlignment="0" applyProtection="0"/>
    <xf numFmtId="0" fontId="64" fillId="21" borderId="6" applyNumberFormat="0" applyAlignment="0" applyProtection="0"/>
    <xf numFmtId="0" fontId="65" fillId="20" borderId="6" applyNumberFormat="0" applyAlignment="0" applyProtection="0"/>
    <xf numFmtId="0" fontId="66" fillId="22" borderId="7" applyNumberFormat="0" applyAlignment="0" applyProtection="0"/>
    <xf numFmtId="0" fontId="67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24" borderId="0" applyNumberFormat="0" applyBorder="0" applyAlignment="0" applyProtection="0"/>
    <xf numFmtId="0" fontId="0" fillId="25" borderId="8" applyNumberFormat="0" applyFont="0" applyAlignment="0" applyProtection="0"/>
    <xf numFmtId="0" fontId="69" fillId="26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8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5" fillId="0" borderId="14" xfId="0" applyFont="1" applyFill="1" applyBorder="1" applyAlignment="1" quotePrefix="1">
      <alignment horizontal="left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8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10" fillId="0" borderId="18" xfId="0" applyFont="1" applyFill="1" applyBorder="1" applyAlignment="1" quotePrefix="1">
      <alignment horizontal="center" vertical="justify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12" fillId="0" borderId="0" xfId="0" applyFont="1" applyFill="1" applyAlignment="1">
      <alignment/>
    </xf>
    <xf numFmtId="0" fontId="6" fillId="0" borderId="14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6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0" fillId="0" borderId="13" xfId="0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197" fontId="9" fillId="0" borderId="28" xfId="0" applyNumberFormat="1" applyFont="1" applyFill="1" applyBorder="1" applyAlignment="1">
      <alignment/>
    </xf>
    <xf numFmtId="197" fontId="9" fillId="0" borderId="29" xfId="0" applyNumberFormat="1" applyFont="1" applyFill="1" applyBorder="1" applyAlignment="1">
      <alignment/>
    </xf>
    <xf numFmtId="197" fontId="10" fillId="0" borderId="28" xfId="0" applyNumberFormat="1" applyFont="1" applyFill="1" applyBorder="1" applyAlignment="1">
      <alignment/>
    </xf>
    <xf numFmtId="197" fontId="10" fillId="0" borderId="29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97" fontId="9" fillId="0" borderId="31" xfId="0" applyNumberFormat="1" applyFont="1" applyFill="1" applyBorder="1" applyAlignment="1">
      <alignment/>
    </xf>
    <xf numFmtId="197" fontId="9" fillId="0" borderId="32" xfId="0" applyNumberFormat="1" applyFont="1" applyFill="1" applyBorder="1" applyAlignment="1">
      <alignment/>
    </xf>
    <xf numFmtId="197" fontId="9" fillId="0" borderId="30" xfId="0" applyNumberFormat="1" applyFont="1" applyFill="1" applyBorder="1" applyAlignment="1">
      <alignment/>
    </xf>
    <xf numFmtId="197" fontId="10" fillId="0" borderId="30" xfId="0" applyNumberFormat="1" applyFont="1" applyFill="1" applyBorder="1" applyAlignment="1">
      <alignment/>
    </xf>
    <xf numFmtId="197" fontId="9" fillId="0" borderId="33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6" fontId="10" fillId="0" borderId="0" xfId="0" applyNumberFormat="1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4" xfId="0" applyFont="1" applyFill="1" applyBorder="1" applyAlignment="1">
      <alignment horizontal="center" vertical="justify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197" fontId="9" fillId="0" borderId="28" xfId="0" applyNumberFormat="1" applyFont="1" applyFill="1" applyBorder="1" applyAlignment="1">
      <alignment vertical="center"/>
    </xf>
    <xf numFmtId="197" fontId="9" fillId="0" borderId="29" xfId="0" applyNumberFormat="1" applyFont="1" applyFill="1" applyBorder="1" applyAlignment="1">
      <alignment vertical="center"/>
    </xf>
    <xf numFmtId="197" fontId="9" fillId="0" borderId="3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3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horizontal="left" vertical="top"/>
    </xf>
    <xf numFmtId="197" fontId="9" fillId="0" borderId="13" xfId="0" applyNumberFormat="1" applyFont="1" applyFill="1" applyBorder="1" applyAlignment="1">
      <alignment horizontal="right"/>
    </xf>
    <xf numFmtId="197" fontId="9" fillId="0" borderId="25" xfId="0" applyNumberFormat="1" applyFont="1" applyFill="1" applyBorder="1" applyAlignment="1">
      <alignment horizontal="right"/>
    </xf>
    <xf numFmtId="197" fontId="10" fillId="0" borderId="13" xfId="0" applyNumberFormat="1" applyFont="1" applyFill="1" applyBorder="1" applyAlignment="1">
      <alignment horizontal="right"/>
    </xf>
    <xf numFmtId="197" fontId="10" fillId="0" borderId="25" xfId="0" applyNumberFormat="1" applyFont="1" applyFill="1" applyBorder="1" applyAlignment="1">
      <alignment horizontal="right"/>
    </xf>
    <xf numFmtId="197" fontId="10" fillId="0" borderId="13" xfId="0" applyNumberFormat="1" applyFont="1" applyFill="1" applyBorder="1" applyAlignment="1" quotePrefix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0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1" xfId="0" applyFont="1" applyFill="1" applyBorder="1" applyAlignment="1">
      <alignment horizontal="center" vertical="center"/>
    </xf>
    <xf numFmtId="199" fontId="10" fillId="0" borderId="42" xfId="55" applyNumberFormat="1" applyFont="1" applyFill="1" applyBorder="1" applyAlignment="1" quotePrefix="1">
      <alignment horizontal="center" vertical="justify"/>
    </xf>
    <xf numFmtId="0" fontId="9" fillId="0" borderId="16" xfId="0" applyFont="1" applyFill="1" applyBorder="1" applyAlignment="1">
      <alignment horizontal="left" vertical="justify"/>
    </xf>
    <xf numFmtId="197" fontId="10" fillId="0" borderId="42" xfId="0" applyNumberFormat="1" applyFont="1" applyFill="1" applyBorder="1" applyAlignment="1">
      <alignment horizontal="right"/>
    </xf>
    <xf numFmtId="197" fontId="9" fillId="0" borderId="42" xfId="0" applyNumberFormat="1" applyFont="1" applyFill="1" applyBorder="1" applyAlignment="1">
      <alignment horizontal="right"/>
    </xf>
    <xf numFmtId="197" fontId="9" fillId="0" borderId="14" xfId="0" applyNumberFormat="1" applyFont="1" applyFill="1" applyBorder="1" applyAlignment="1">
      <alignment horizontal="right"/>
    </xf>
    <xf numFmtId="197" fontId="10" fillId="0" borderId="14" xfId="0" applyNumberFormat="1" applyFont="1" applyFill="1" applyBorder="1" applyAlignment="1">
      <alignment horizontal="right"/>
    </xf>
    <xf numFmtId="197" fontId="9" fillId="0" borderId="14" xfId="0" applyNumberFormat="1" applyFont="1" applyFill="1" applyBorder="1" applyAlignment="1" quotePrefix="1">
      <alignment horizontal="right"/>
    </xf>
    <xf numFmtId="197" fontId="10" fillId="0" borderId="14" xfId="0" applyNumberFormat="1" applyFont="1" applyFill="1" applyBorder="1" applyAlignment="1" quotePrefix="1">
      <alignment horizontal="right"/>
    </xf>
    <xf numFmtId="197" fontId="9" fillId="0" borderId="27" xfId="0" applyNumberFormat="1" applyFont="1" applyFill="1" applyBorder="1" applyAlignment="1">
      <alignment horizontal="right"/>
    </xf>
    <xf numFmtId="197" fontId="9" fillId="0" borderId="20" xfId="0" applyNumberFormat="1" applyFont="1" applyFill="1" applyBorder="1" applyAlignment="1">
      <alignment horizontal="right"/>
    </xf>
    <xf numFmtId="14" fontId="9" fillId="0" borderId="25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 quotePrefix="1">
      <alignment horizontal="center" vertical="center"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33" borderId="0" xfId="0" applyFont="1" applyFill="1" applyBorder="1" applyAlignment="1">
      <alignment/>
    </xf>
    <xf numFmtId="0" fontId="32" fillId="33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201" fontId="5" fillId="33" borderId="42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199" fontId="10" fillId="0" borderId="43" xfId="55" applyNumberFormat="1" applyFont="1" applyFill="1" applyBorder="1" applyAlignment="1" quotePrefix="1">
      <alignment horizontal="center" vertical="justify"/>
    </xf>
    <xf numFmtId="199" fontId="10" fillId="0" borderId="43" xfId="55" applyNumberFormat="1" applyFont="1" applyFill="1" applyBorder="1" applyAlignment="1">
      <alignment horizontal="center" vertical="justify"/>
    </xf>
    <xf numFmtId="199" fontId="10" fillId="0" borderId="44" xfId="55" applyNumberFormat="1" applyFont="1" applyFill="1" applyBorder="1" applyAlignment="1" quotePrefix="1">
      <alignment horizontal="center" vertical="justify"/>
    </xf>
    <xf numFmtId="199" fontId="10" fillId="0" borderId="13" xfId="55" applyNumberFormat="1" applyFont="1" applyFill="1" applyBorder="1" applyAlignment="1" quotePrefix="1">
      <alignment horizontal="center" vertical="justify"/>
    </xf>
    <xf numFmtId="199" fontId="10" fillId="0" borderId="13" xfId="55" applyNumberFormat="1" applyFont="1" applyFill="1" applyBorder="1" applyAlignment="1">
      <alignment horizontal="center" vertical="justify"/>
    </xf>
    <xf numFmtId="0" fontId="10" fillId="0" borderId="0" xfId="0" applyFont="1" applyFill="1" applyBorder="1" applyAlignment="1" quotePrefix="1">
      <alignment horizontal="left" vertical="justify"/>
    </xf>
    <xf numFmtId="197" fontId="9" fillId="0" borderId="0" xfId="0" applyNumberFormat="1" applyFont="1" applyFill="1" applyBorder="1" applyAlignment="1">
      <alignment horizontal="right"/>
    </xf>
    <xf numFmtId="197" fontId="10" fillId="0" borderId="0" xfId="0" applyNumberFormat="1" applyFont="1" applyFill="1" applyBorder="1" applyAlignment="1">
      <alignment horizontal="right"/>
    </xf>
    <xf numFmtId="199" fontId="10" fillId="0" borderId="0" xfId="55" applyNumberFormat="1" applyFont="1" applyFill="1" applyBorder="1" applyAlignment="1">
      <alignment/>
    </xf>
    <xf numFmtId="199" fontId="9" fillId="0" borderId="0" xfId="55" applyNumberFormat="1" applyFont="1" applyFill="1" applyBorder="1" applyAlignment="1">
      <alignment/>
    </xf>
    <xf numFmtId="199" fontId="10" fillId="0" borderId="0" xfId="55" applyNumberFormat="1" applyFont="1" applyFill="1" applyBorder="1" applyAlignment="1" quotePrefix="1">
      <alignment horizontal="center" vertical="justify"/>
    </xf>
    <xf numFmtId="0" fontId="10" fillId="0" borderId="13" xfId="0" applyFont="1" applyFill="1" applyBorder="1" applyAlignment="1">
      <alignment horizontal="center" vertical="top"/>
    </xf>
    <xf numFmtId="197" fontId="10" fillId="0" borderId="28" xfId="0" applyNumberFormat="1" applyFont="1" applyFill="1" applyBorder="1" applyAlignment="1">
      <alignment/>
    </xf>
    <xf numFmtId="197" fontId="10" fillId="0" borderId="29" xfId="0" applyNumberFormat="1" applyFont="1" applyFill="1" applyBorder="1" applyAlignment="1">
      <alignment/>
    </xf>
    <xf numFmtId="197" fontId="10" fillId="0" borderId="30" xfId="0" applyNumberFormat="1" applyFont="1" applyFill="1" applyBorder="1" applyAlignment="1">
      <alignment/>
    </xf>
    <xf numFmtId="0" fontId="6" fillId="0" borderId="27" xfId="0" applyFont="1" applyFill="1" applyBorder="1" applyAlignment="1">
      <alignment horizontal="left"/>
    </xf>
    <xf numFmtId="14" fontId="12" fillId="33" borderId="0" xfId="0" applyNumberFormat="1" applyFont="1" applyFill="1" applyAlignment="1">
      <alignment/>
    </xf>
    <xf numFmtId="0" fontId="9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40" xfId="0" applyFont="1" applyFill="1" applyBorder="1" applyAlignment="1">
      <alignment/>
    </xf>
    <xf numFmtId="14" fontId="9" fillId="0" borderId="25" xfId="0" applyNumberFormat="1" applyFont="1" applyFill="1" applyBorder="1" applyAlignment="1">
      <alignment horizontal="center"/>
    </xf>
    <xf numFmtId="197" fontId="9" fillId="0" borderId="28" xfId="0" applyNumberFormat="1" applyFont="1" applyFill="1" applyBorder="1" applyAlignment="1">
      <alignment/>
    </xf>
    <xf numFmtId="197" fontId="9" fillId="0" borderId="29" xfId="0" applyNumberFormat="1" applyFont="1" applyFill="1" applyBorder="1" applyAlignment="1">
      <alignment/>
    </xf>
    <xf numFmtId="197" fontId="9" fillId="0" borderId="3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6" fillId="0" borderId="45" xfId="0" applyFont="1" applyFill="1" applyBorder="1" applyAlignment="1">
      <alignment/>
    </xf>
    <xf numFmtId="0" fontId="37" fillId="0" borderId="12" xfId="0" applyFont="1" applyFill="1" applyBorder="1" applyAlignment="1">
      <alignment horizontal="left"/>
    </xf>
    <xf numFmtId="0" fontId="37" fillId="0" borderId="19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26" fillId="33" borderId="48" xfId="0" applyFont="1" applyFill="1" applyBorder="1" applyAlignment="1">
      <alignment horizontal="center"/>
    </xf>
    <xf numFmtId="14" fontId="9" fillId="33" borderId="49" xfId="0" applyNumberFormat="1" applyFont="1" applyFill="1" applyBorder="1" applyAlignment="1" quotePrefix="1">
      <alignment horizontal="center"/>
    </xf>
    <xf numFmtId="14" fontId="9" fillId="33" borderId="50" xfId="0" applyNumberFormat="1" applyFont="1" applyFill="1" applyBorder="1" applyAlignment="1" quotePrefix="1">
      <alignment horizontal="center"/>
    </xf>
    <xf numFmtId="197" fontId="12" fillId="0" borderId="0" xfId="0" applyNumberFormat="1" applyFont="1" applyFill="1" applyAlignment="1">
      <alignment/>
    </xf>
    <xf numFmtId="197" fontId="0" fillId="0" borderId="0" xfId="0" applyNumberFormat="1" applyFill="1" applyAlignment="1">
      <alignment/>
    </xf>
    <xf numFmtId="206" fontId="13" fillId="0" borderId="42" xfId="0" applyNumberFormat="1" applyFont="1" applyFill="1" applyBorder="1" applyAlignment="1">
      <alignment horizontal="right"/>
    </xf>
    <xf numFmtId="206" fontId="11" fillId="0" borderId="42" xfId="0" applyNumberFormat="1" applyFont="1" applyFill="1" applyBorder="1" applyAlignment="1">
      <alignment horizontal="right"/>
    </xf>
    <xf numFmtId="206" fontId="13" fillId="0" borderId="51" xfId="0" applyNumberFormat="1" applyFont="1" applyFill="1" applyBorder="1" applyAlignment="1">
      <alignment horizontal="right"/>
    </xf>
    <xf numFmtId="14" fontId="9" fillId="33" borderId="38" xfId="0" applyNumberFormat="1" applyFont="1" applyFill="1" applyBorder="1" applyAlignment="1">
      <alignment horizontal="center" vertical="center"/>
    </xf>
    <xf numFmtId="14" fontId="9" fillId="0" borderId="52" xfId="0" applyNumberFormat="1" applyFont="1" applyFill="1" applyBorder="1" applyAlignment="1">
      <alignment horizontal="center" vertical="center"/>
    </xf>
    <xf numFmtId="14" fontId="9" fillId="0" borderId="29" xfId="0" applyNumberFormat="1" applyFont="1" applyFill="1" applyBorder="1" applyAlignment="1">
      <alignment horizontal="center" vertical="center"/>
    </xf>
    <xf numFmtId="197" fontId="4" fillId="0" borderId="0" xfId="0" applyNumberFormat="1" applyFont="1" applyFill="1" applyAlignment="1">
      <alignment/>
    </xf>
    <xf numFmtId="197" fontId="8" fillId="0" borderId="0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53" xfId="0" applyBorder="1" applyAlignment="1">
      <alignment/>
    </xf>
    <xf numFmtId="208" fontId="10" fillId="0" borderId="20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 quotePrefix="1">
      <alignment horizontal="left" wrapText="1"/>
    </xf>
    <xf numFmtId="0" fontId="9" fillId="0" borderId="0" xfId="0" applyFont="1" applyFill="1" applyBorder="1" applyAlignment="1" quotePrefix="1">
      <alignment/>
    </xf>
    <xf numFmtId="0" fontId="9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2" fillId="0" borderId="0" xfId="0" applyFont="1" applyFill="1" applyBorder="1" applyAlignment="1" quotePrefix="1">
      <alignment/>
    </xf>
    <xf numFmtId="0" fontId="22" fillId="0" borderId="0" xfId="0" applyFont="1" applyFill="1" applyBorder="1" applyAlignment="1">
      <alignment horizontal="left"/>
    </xf>
    <xf numFmtId="16" fontId="22" fillId="0" borderId="0" xfId="0" applyNumberFormat="1" applyFont="1" applyFill="1" applyBorder="1" applyAlignment="1" quotePrefix="1">
      <alignment/>
    </xf>
    <xf numFmtId="197" fontId="9" fillId="0" borderId="13" xfId="0" applyNumberFormat="1" applyFont="1" applyFill="1" applyBorder="1" applyAlignment="1" quotePrefix="1">
      <alignment horizontal="right"/>
    </xf>
    <xf numFmtId="0" fontId="22" fillId="0" borderId="14" xfId="0" applyFont="1" applyFill="1" applyBorder="1" applyAlignment="1">
      <alignment horizontal="left"/>
    </xf>
    <xf numFmtId="0" fontId="6" fillId="33" borderId="0" xfId="0" applyFont="1" applyFill="1" applyBorder="1" applyAlignment="1">
      <alignment vertical="top"/>
    </xf>
    <xf numFmtId="0" fontId="6" fillId="33" borderId="14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left"/>
    </xf>
    <xf numFmtId="0" fontId="28" fillId="0" borderId="10" xfId="0" applyFont="1" applyFill="1" applyBorder="1" applyAlignment="1">
      <alignment vertical="justify" wrapText="1"/>
    </xf>
    <xf numFmtId="0" fontId="29" fillId="0" borderId="10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justify"/>
    </xf>
    <xf numFmtId="0" fontId="9" fillId="0" borderId="25" xfId="0" applyFont="1" applyFill="1" applyBorder="1" applyAlignment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10" fillId="0" borderId="25" xfId="0" applyFont="1" applyFill="1" applyBorder="1" applyAlignment="1" quotePrefix="1">
      <alignment horizontal="left" vertical="justify"/>
    </xf>
    <xf numFmtId="0" fontId="9" fillId="0" borderId="23" xfId="0" applyFont="1" applyFill="1" applyBorder="1" applyAlignment="1">
      <alignment horizontal="center" vertical="justify"/>
    </xf>
    <xf numFmtId="0" fontId="9" fillId="0" borderId="25" xfId="0" applyFont="1" applyFill="1" applyBorder="1" applyAlignment="1" quotePrefix="1">
      <alignment horizontal="center" vertical="justify"/>
    </xf>
    <xf numFmtId="0" fontId="10" fillId="0" borderId="25" xfId="0" applyFont="1" applyFill="1" applyBorder="1" applyAlignment="1" quotePrefix="1">
      <alignment horizontal="left" vertical="justify"/>
    </xf>
    <xf numFmtId="0" fontId="10" fillId="0" borderId="16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9" fillId="0" borderId="53" xfId="0" applyFont="1" applyFill="1" applyBorder="1" applyAlignment="1">
      <alignment horizontal="left" vertical="justify"/>
    </xf>
    <xf numFmtId="0" fontId="9" fillId="0" borderId="19" xfId="0" applyFont="1" applyFill="1" applyBorder="1" applyAlignment="1" quotePrefix="1">
      <alignment horizontal="center" vertical="justify"/>
    </xf>
    <xf numFmtId="197" fontId="9" fillId="0" borderId="5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11" fillId="0" borderId="16" xfId="0" applyFont="1" applyFill="1" applyBorder="1" applyAlignment="1">
      <alignment horizontal="center" wrapText="1"/>
    </xf>
    <xf numFmtId="0" fontId="11" fillId="33" borderId="54" xfId="0" applyFont="1" applyFill="1" applyBorder="1" applyAlignment="1">
      <alignment/>
    </xf>
    <xf numFmtId="0" fontId="38" fillId="0" borderId="55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1" fillId="0" borderId="19" xfId="0" applyFont="1" applyFill="1" applyBorder="1" applyAlignment="1">
      <alignment horizontal="left" vertical="justify"/>
    </xf>
    <xf numFmtId="0" fontId="8" fillId="0" borderId="19" xfId="0" applyFont="1" applyFill="1" applyBorder="1" applyAlignment="1">
      <alignment wrapText="1"/>
    </xf>
    <xf numFmtId="0" fontId="38" fillId="0" borderId="56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6" fillId="33" borderId="25" xfId="0" applyFont="1" applyFill="1" applyBorder="1" applyAlignment="1">
      <alignment horizontal="center"/>
    </xf>
    <xf numFmtId="14" fontId="9" fillId="33" borderId="25" xfId="0" applyNumberFormat="1" applyFont="1" applyFill="1" applyBorder="1" applyAlignment="1" quotePrefix="1">
      <alignment horizontal="center"/>
    </xf>
    <xf numFmtId="14" fontId="9" fillId="33" borderId="53" xfId="0" applyNumberFormat="1" applyFont="1" applyFill="1" applyBorder="1" applyAlignment="1" quotePrefix="1">
      <alignment horizontal="center"/>
    </xf>
    <xf numFmtId="197" fontId="9" fillId="0" borderId="25" xfId="0" applyNumberFormat="1" applyFont="1" applyFill="1" applyBorder="1" applyAlignment="1" quotePrefix="1">
      <alignment horizontal="right"/>
    </xf>
    <xf numFmtId="197" fontId="10" fillId="0" borderId="42" xfId="0" applyNumberFormat="1" applyFont="1" applyFill="1" applyBorder="1" applyAlignment="1">
      <alignment horizontal="right"/>
    </xf>
    <xf numFmtId="197" fontId="10" fillId="0" borderId="42" xfId="0" applyNumberFormat="1" applyFont="1" applyFill="1" applyBorder="1" applyAlignment="1" quotePrefix="1">
      <alignment horizontal="right"/>
    </xf>
    <xf numFmtId="197" fontId="9" fillId="0" borderId="42" xfId="0" applyNumberFormat="1" applyFont="1" applyFill="1" applyBorder="1" applyAlignment="1" quotePrefix="1">
      <alignment horizontal="right"/>
    </xf>
    <xf numFmtId="197" fontId="9" fillId="0" borderId="42" xfId="0" applyNumberFormat="1" applyFont="1" applyFill="1" applyBorder="1" applyAlignment="1">
      <alignment horizontal="right"/>
    </xf>
    <xf numFmtId="208" fontId="10" fillId="0" borderId="51" xfId="0" applyNumberFormat="1" applyFont="1" applyFill="1" applyBorder="1" applyAlignment="1">
      <alignment horizontal="right"/>
    </xf>
    <xf numFmtId="0" fontId="6" fillId="33" borderId="23" xfId="0" applyFont="1" applyFill="1" applyBorder="1" applyAlignment="1">
      <alignment/>
    </xf>
    <xf numFmtId="0" fontId="6" fillId="33" borderId="25" xfId="0" applyFont="1" applyFill="1" applyBorder="1" applyAlignment="1" quotePrefix="1">
      <alignment horizontal="left"/>
    </xf>
    <xf numFmtId="0" fontId="5" fillId="33" borderId="39" xfId="0" applyFont="1" applyFill="1" applyBorder="1" applyAlignment="1">
      <alignment horizontal="right" vertical="center" wrapText="1"/>
    </xf>
    <xf numFmtId="0" fontId="5" fillId="33" borderId="57" xfId="0" applyFont="1" applyFill="1" applyBorder="1" applyAlignment="1">
      <alignment horizontal="center"/>
    </xf>
    <xf numFmtId="14" fontId="5" fillId="33" borderId="42" xfId="0" applyNumberFormat="1" applyFont="1" applyFill="1" applyBorder="1" applyAlignment="1">
      <alignment horizontal="center"/>
    </xf>
    <xf numFmtId="14" fontId="22" fillId="33" borderId="58" xfId="0" applyNumberFormat="1" applyFont="1" applyFill="1" applyBorder="1" applyAlignment="1">
      <alignment horizontal="center"/>
    </xf>
    <xf numFmtId="201" fontId="5" fillId="33" borderId="42" xfId="0" applyNumberFormat="1" applyFont="1" applyFill="1" applyBorder="1" applyAlignment="1">
      <alignment horizontal="center"/>
    </xf>
    <xf numFmtId="201" fontId="6" fillId="33" borderId="42" xfId="0" applyNumberFormat="1" applyFont="1" applyFill="1" applyBorder="1" applyAlignment="1">
      <alignment/>
    </xf>
    <xf numFmtId="201" fontId="6" fillId="33" borderId="42" xfId="0" applyNumberFormat="1" applyFont="1" applyFill="1" applyBorder="1" applyAlignment="1">
      <alignment horizontal="right"/>
    </xf>
    <xf numFmtId="201" fontId="6" fillId="33" borderId="42" xfId="0" applyNumberFormat="1" applyFont="1" applyFill="1" applyBorder="1" applyAlignment="1">
      <alignment/>
    </xf>
    <xf numFmtId="201" fontId="4" fillId="33" borderId="51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/>
    </xf>
    <xf numFmtId="197" fontId="11" fillId="0" borderId="59" xfId="0" applyNumberFormat="1" applyFont="1" applyFill="1" applyBorder="1" applyAlignment="1">
      <alignment/>
    </xf>
    <xf numFmtId="197" fontId="11" fillId="0" borderId="25" xfId="0" applyNumberFormat="1" applyFont="1" applyFill="1" applyBorder="1" applyAlignment="1">
      <alignment horizontal="center"/>
    </xf>
    <xf numFmtId="206" fontId="13" fillId="0" borderId="25" xfId="0" applyNumberFormat="1" applyFont="1" applyFill="1" applyBorder="1" applyAlignment="1">
      <alignment horizontal="right"/>
    </xf>
    <xf numFmtId="206" fontId="11" fillId="0" borderId="25" xfId="0" applyNumberFormat="1" applyFont="1" applyFill="1" applyBorder="1" applyAlignment="1">
      <alignment horizontal="right"/>
    </xf>
    <xf numFmtId="197" fontId="11" fillId="0" borderId="25" xfId="0" applyNumberFormat="1" applyFont="1" applyFill="1" applyBorder="1" applyAlignment="1">
      <alignment horizontal="right"/>
    </xf>
    <xf numFmtId="197" fontId="13" fillId="0" borderId="25" xfId="0" applyNumberFormat="1" applyFont="1" applyFill="1" applyBorder="1" applyAlignment="1">
      <alignment horizontal="right"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4" fontId="9" fillId="33" borderId="37" xfId="0" applyNumberFormat="1" applyFont="1" applyFill="1" applyBorder="1" applyAlignment="1">
      <alignment horizontal="center" vertical="center"/>
    </xf>
    <xf numFmtId="14" fontId="9" fillId="33" borderId="5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25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14" fontId="9" fillId="33" borderId="41" xfId="0" applyNumberFormat="1" applyFont="1" applyFill="1" applyBorder="1" applyAlignment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left"/>
    </xf>
    <xf numFmtId="0" fontId="28" fillId="33" borderId="0" xfId="0" applyFont="1" applyFill="1" applyBorder="1" applyAlignment="1">
      <alignment horizontal="left"/>
    </xf>
    <xf numFmtId="0" fontId="28" fillId="33" borderId="25" xfId="0" applyFont="1" applyFill="1" applyBorder="1" applyAlignment="1">
      <alignment horizontal="left"/>
    </xf>
    <xf numFmtId="0" fontId="35" fillId="33" borderId="10" xfId="0" applyFont="1" applyFill="1" applyBorder="1" applyAlignment="1">
      <alignment horizontal="left"/>
    </xf>
    <xf numFmtId="0" fontId="35" fillId="33" borderId="0" xfId="0" applyFont="1" applyFill="1" applyBorder="1" applyAlignment="1">
      <alignment horizontal="left"/>
    </xf>
    <xf numFmtId="0" fontId="35" fillId="33" borderId="25" xfId="0" applyFont="1" applyFill="1" applyBorder="1" applyAlignment="1">
      <alignment horizontal="left"/>
    </xf>
    <xf numFmtId="0" fontId="29" fillId="0" borderId="1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10" fillId="33" borderId="56" xfId="0" applyFont="1" applyFill="1" applyBorder="1" applyAlignment="1">
      <alignment horizontal="center" vertical="center" wrapText="1"/>
    </xf>
    <xf numFmtId="0" fontId="38" fillId="0" borderId="61" xfId="0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 wrapText="1"/>
    </xf>
    <xf numFmtId="0" fontId="10" fillId="33" borderId="6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63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 vertical="top" textRotation="180" readingOrder="1"/>
    </xf>
    <xf numFmtId="0" fontId="13" fillId="0" borderId="45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27" fillId="0" borderId="27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justify" wrapText="1"/>
    </xf>
    <xf numFmtId="0" fontId="28" fillId="0" borderId="0" xfId="0" applyFont="1" applyFill="1" applyBorder="1" applyAlignment="1">
      <alignment vertical="justify" wrapText="1"/>
    </xf>
    <xf numFmtId="0" fontId="10" fillId="33" borderId="62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28" fillId="0" borderId="25" xfId="0" applyFont="1" applyFill="1" applyBorder="1" applyAlignment="1">
      <alignment horizontal="left" wrapText="1"/>
    </xf>
    <xf numFmtId="0" fontId="36" fillId="0" borderId="1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 wrapText="1"/>
    </xf>
    <xf numFmtId="0" fontId="36" fillId="0" borderId="25" xfId="0" applyFont="1" applyFill="1" applyBorder="1" applyAlignment="1">
      <alignment horizontal="lef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6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showGridLines="0" tabSelected="1" zoomScale="70" zoomScaleNormal="70" zoomScalePageLayoutView="0" workbookViewId="0" topLeftCell="A1">
      <pane ySplit="9" topLeftCell="A10" activePane="bottomLeft" state="frozen"/>
      <selection pane="topLeft" activeCell="E10" sqref="E10"/>
      <selection pane="bottomLeft" activeCell="I44" sqref="I44"/>
    </sheetView>
  </sheetViews>
  <sheetFormatPr defaultColWidth="9.140625" defaultRowHeight="12.75"/>
  <cols>
    <col min="1" max="1" width="2.7109375" style="22" customWidth="1"/>
    <col min="2" max="2" width="9.00390625" style="22" customWidth="1"/>
    <col min="3" max="3" width="90.7109375" style="22" customWidth="1"/>
    <col min="4" max="4" width="8.421875" style="22" customWidth="1"/>
    <col min="5" max="5" width="15.28125" style="22" customWidth="1"/>
    <col min="6" max="6" width="15.28125" style="10" customWidth="1"/>
    <col min="7" max="7" width="15.28125" style="22" customWidth="1"/>
    <col min="8" max="16384" width="9.140625" style="22" customWidth="1"/>
  </cols>
  <sheetData>
    <row r="1" spans="1:14" ht="9.75" customHeight="1">
      <c r="A1" s="20"/>
      <c r="B1" s="21"/>
      <c r="C1" s="21"/>
      <c r="D1" s="21"/>
      <c r="E1" s="21"/>
      <c r="F1" s="56"/>
      <c r="G1" s="59"/>
      <c r="I1" s="63"/>
      <c r="J1" s="63"/>
      <c r="K1" s="63"/>
      <c r="L1" s="63"/>
      <c r="M1" s="63"/>
      <c r="N1" s="63"/>
    </row>
    <row r="2" spans="1:14" s="245" customFormat="1" ht="30" customHeight="1">
      <c r="A2" s="433" t="s">
        <v>395</v>
      </c>
      <c r="B2" s="434"/>
      <c r="C2" s="434"/>
      <c r="D2" s="434"/>
      <c r="E2" s="434"/>
      <c r="F2" s="434"/>
      <c r="G2" s="435"/>
      <c r="I2" s="246"/>
      <c r="J2" s="246"/>
      <c r="K2" s="246"/>
      <c r="L2" s="246"/>
      <c r="M2" s="246"/>
      <c r="N2" s="246"/>
    </row>
    <row r="3" spans="1:14" s="245" customFormat="1" ht="30" customHeight="1">
      <c r="A3" s="430" t="s">
        <v>542</v>
      </c>
      <c r="B3" s="431"/>
      <c r="C3" s="431"/>
      <c r="D3" s="431"/>
      <c r="E3" s="431"/>
      <c r="F3" s="431"/>
      <c r="G3" s="432"/>
      <c r="I3" s="246"/>
      <c r="J3" s="246"/>
      <c r="K3" s="246"/>
      <c r="L3" s="246"/>
      <c r="M3" s="246"/>
      <c r="N3" s="246"/>
    </row>
    <row r="4" spans="1:14" ht="9.75" customHeight="1">
      <c r="A4" s="5"/>
      <c r="B4" s="9"/>
      <c r="C4" s="9"/>
      <c r="D4" s="9"/>
      <c r="E4" s="9"/>
      <c r="F4" s="9"/>
      <c r="G4" s="58"/>
      <c r="I4" s="422"/>
      <c r="J4" s="423"/>
      <c r="K4" s="423"/>
      <c r="L4" s="423"/>
      <c r="M4" s="423"/>
      <c r="N4" s="423"/>
    </row>
    <row r="5" spans="1:14" s="84" customFormat="1" ht="9.75" customHeight="1">
      <c r="A5" s="4"/>
      <c r="B5" s="23"/>
      <c r="C5" s="23"/>
      <c r="D5" s="24"/>
      <c r="E5" s="424" t="s">
        <v>398</v>
      </c>
      <c r="F5" s="425"/>
      <c r="G5" s="426"/>
      <c r="I5" s="175"/>
      <c r="J5" s="175"/>
      <c r="K5" s="175"/>
      <c r="L5" s="175"/>
      <c r="M5" s="175"/>
      <c r="N5" s="175"/>
    </row>
    <row r="6" spans="1:7" s="84" customFormat="1" ht="15.75" customHeight="1">
      <c r="A6" s="5"/>
      <c r="B6" s="9"/>
      <c r="C6" s="9"/>
      <c r="D6" s="25"/>
      <c r="E6" s="427"/>
      <c r="F6" s="428"/>
      <c r="G6" s="429"/>
    </row>
    <row r="7" spans="1:7" s="84" customFormat="1" ht="15.75" customHeight="1">
      <c r="A7" s="5"/>
      <c r="B7" s="9"/>
      <c r="C7" s="9"/>
      <c r="D7" s="25"/>
      <c r="E7" s="436" t="s">
        <v>0</v>
      </c>
      <c r="F7" s="436"/>
      <c r="G7" s="437"/>
    </row>
    <row r="8" spans="1:7" s="84" customFormat="1" ht="15.75" customHeight="1">
      <c r="A8" s="5"/>
      <c r="B8" s="9"/>
      <c r="C8" s="177" t="s">
        <v>549</v>
      </c>
      <c r="D8" s="26" t="s">
        <v>75</v>
      </c>
      <c r="E8" s="420">
        <v>43281</v>
      </c>
      <c r="F8" s="420"/>
      <c r="G8" s="421"/>
    </row>
    <row r="9" spans="1:7" s="84" customFormat="1" ht="15.75" customHeight="1">
      <c r="A9" s="5"/>
      <c r="B9" s="9"/>
      <c r="C9" s="177"/>
      <c r="D9" s="26"/>
      <c r="E9" s="168" t="s">
        <v>93</v>
      </c>
      <c r="F9" s="330" t="s">
        <v>94</v>
      </c>
      <c r="G9" s="169" t="s">
        <v>95</v>
      </c>
    </row>
    <row r="10" spans="1:7" s="93" customFormat="1" ht="15.75">
      <c r="A10" s="6"/>
      <c r="B10" s="12" t="s">
        <v>12</v>
      </c>
      <c r="C10" s="13" t="s">
        <v>404</v>
      </c>
      <c r="D10" s="27"/>
      <c r="E10" s="161">
        <v>43733150</v>
      </c>
      <c r="F10" s="162">
        <v>57584642</v>
      </c>
      <c r="G10" s="172">
        <v>101317792</v>
      </c>
    </row>
    <row r="11" spans="1:7" s="93" customFormat="1" ht="15.75">
      <c r="A11" s="7"/>
      <c r="B11" s="12" t="s">
        <v>35</v>
      </c>
      <c r="C11" s="13" t="s">
        <v>405</v>
      </c>
      <c r="D11" s="14"/>
      <c r="E11" s="161">
        <v>5278815</v>
      </c>
      <c r="F11" s="162">
        <v>44862759</v>
      </c>
      <c r="G11" s="172">
        <v>50141574</v>
      </c>
    </row>
    <row r="12" spans="1:7" s="93" customFormat="1" ht="15.75">
      <c r="A12" s="7"/>
      <c r="B12" s="108" t="s">
        <v>58</v>
      </c>
      <c r="C12" s="108" t="s">
        <v>406</v>
      </c>
      <c r="D12" s="14" t="s">
        <v>571</v>
      </c>
      <c r="E12" s="298">
        <v>4023549</v>
      </c>
      <c r="F12" s="299">
        <v>26740262</v>
      </c>
      <c r="G12" s="300">
        <v>30763811</v>
      </c>
    </row>
    <row r="13" spans="1:7" s="84" customFormat="1" ht="15.75">
      <c r="A13" s="5"/>
      <c r="B13" s="108" t="s">
        <v>59</v>
      </c>
      <c r="C13" s="108" t="s">
        <v>407</v>
      </c>
      <c r="D13" s="26" t="s">
        <v>572</v>
      </c>
      <c r="E13" s="298">
        <v>1255266</v>
      </c>
      <c r="F13" s="299">
        <v>18122497</v>
      </c>
      <c r="G13" s="300">
        <v>19377763</v>
      </c>
    </row>
    <row r="14" spans="1:7" s="84" customFormat="1" ht="15.75">
      <c r="A14" s="5"/>
      <c r="B14" s="108" t="s">
        <v>60</v>
      </c>
      <c r="C14" s="108" t="s">
        <v>408</v>
      </c>
      <c r="D14" s="26"/>
      <c r="E14" s="298">
        <v>0</v>
      </c>
      <c r="F14" s="299">
        <v>0</v>
      </c>
      <c r="G14" s="300">
        <v>0</v>
      </c>
    </row>
    <row r="15" spans="1:7" s="84" customFormat="1" ht="15.75">
      <c r="A15" s="5"/>
      <c r="B15" s="12" t="s">
        <v>34</v>
      </c>
      <c r="C15" s="13" t="s">
        <v>409</v>
      </c>
      <c r="D15" s="26" t="s">
        <v>573</v>
      </c>
      <c r="E15" s="161">
        <v>277646</v>
      </c>
      <c r="F15" s="162">
        <v>134066</v>
      </c>
      <c r="G15" s="172">
        <v>411712</v>
      </c>
    </row>
    <row r="16" spans="1:7" s="93" customFormat="1" ht="15.75">
      <c r="A16" s="7"/>
      <c r="B16" s="11" t="s">
        <v>235</v>
      </c>
      <c r="C16" s="9" t="s">
        <v>89</v>
      </c>
      <c r="D16" s="14"/>
      <c r="E16" s="163">
        <v>246713</v>
      </c>
      <c r="F16" s="164">
        <v>40732</v>
      </c>
      <c r="G16" s="173">
        <v>287445</v>
      </c>
    </row>
    <row r="17" spans="1:7" s="93" customFormat="1" ht="15.75">
      <c r="A17" s="5"/>
      <c r="B17" s="11" t="s">
        <v>236</v>
      </c>
      <c r="C17" s="9" t="s">
        <v>274</v>
      </c>
      <c r="D17" s="14"/>
      <c r="E17" s="163">
        <v>27852</v>
      </c>
      <c r="F17" s="164">
        <v>83313</v>
      </c>
      <c r="G17" s="173">
        <v>111165</v>
      </c>
    </row>
    <row r="18" spans="1:7" s="93" customFormat="1" ht="15.75">
      <c r="A18" s="5"/>
      <c r="B18" s="11" t="s">
        <v>238</v>
      </c>
      <c r="C18" s="9" t="s">
        <v>410</v>
      </c>
      <c r="D18" s="14"/>
      <c r="E18" s="163">
        <v>3081</v>
      </c>
      <c r="F18" s="164">
        <v>10021</v>
      </c>
      <c r="G18" s="173">
        <v>13102</v>
      </c>
    </row>
    <row r="19" spans="1:7" s="93" customFormat="1" ht="15.75">
      <c r="A19" s="5"/>
      <c r="B19" s="341" t="s">
        <v>36</v>
      </c>
      <c r="C19" s="342" t="s">
        <v>411</v>
      </c>
      <c r="D19" s="14" t="s">
        <v>574</v>
      </c>
      <c r="E19" s="307">
        <v>17827942</v>
      </c>
      <c r="F19" s="308">
        <v>5682477</v>
      </c>
      <c r="G19" s="309">
        <v>23510419</v>
      </c>
    </row>
    <row r="20" spans="1:7" s="93" customFormat="1" ht="15.75">
      <c r="A20" s="5"/>
      <c r="B20" s="11" t="s">
        <v>412</v>
      </c>
      <c r="C20" s="9" t="s">
        <v>89</v>
      </c>
      <c r="D20" s="14"/>
      <c r="E20" s="163">
        <v>17598991</v>
      </c>
      <c r="F20" s="164">
        <v>3571801</v>
      </c>
      <c r="G20" s="173">
        <v>21170792</v>
      </c>
    </row>
    <row r="21" spans="1:7" s="93" customFormat="1" ht="15.75">
      <c r="A21" s="5"/>
      <c r="B21" s="11" t="s">
        <v>413</v>
      </c>
      <c r="C21" s="9" t="s">
        <v>274</v>
      </c>
      <c r="D21" s="14"/>
      <c r="E21" s="163">
        <v>21624</v>
      </c>
      <c r="F21" s="164">
        <v>182717</v>
      </c>
      <c r="G21" s="173">
        <v>204341</v>
      </c>
    </row>
    <row r="22" spans="1:7" s="93" customFormat="1" ht="15.75">
      <c r="A22" s="7"/>
      <c r="B22" s="11" t="s">
        <v>414</v>
      </c>
      <c r="C22" s="9" t="s">
        <v>410</v>
      </c>
      <c r="D22" s="137"/>
      <c r="E22" s="163">
        <v>207327</v>
      </c>
      <c r="F22" s="164">
        <v>1927959</v>
      </c>
      <c r="G22" s="173">
        <v>2135286</v>
      </c>
    </row>
    <row r="23" spans="1:7" s="93" customFormat="1" ht="15.75">
      <c r="A23" s="7"/>
      <c r="B23" s="343" t="s">
        <v>37</v>
      </c>
      <c r="C23" s="103" t="s">
        <v>415</v>
      </c>
      <c r="D23" s="137" t="s">
        <v>575</v>
      </c>
      <c r="E23" s="161">
        <v>15853398</v>
      </c>
      <c r="F23" s="162">
        <v>5983399</v>
      </c>
      <c r="G23" s="172">
        <v>21836797</v>
      </c>
    </row>
    <row r="24" spans="1:7" s="93" customFormat="1" ht="15.75">
      <c r="A24" s="7"/>
      <c r="B24" s="11" t="s">
        <v>416</v>
      </c>
      <c r="C24" s="9" t="s">
        <v>89</v>
      </c>
      <c r="D24" s="137"/>
      <c r="E24" s="163">
        <v>15748709</v>
      </c>
      <c r="F24" s="164">
        <v>5279556</v>
      </c>
      <c r="G24" s="173">
        <v>21028265</v>
      </c>
    </row>
    <row r="25" spans="1:7" s="93" customFormat="1" ht="15.75">
      <c r="A25" s="7"/>
      <c r="B25" s="11" t="s">
        <v>417</v>
      </c>
      <c r="C25" s="9" t="s">
        <v>410</v>
      </c>
      <c r="D25" s="137"/>
      <c r="E25" s="163">
        <v>104689</v>
      </c>
      <c r="F25" s="164">
        <v>703843</v>
      </c>
      <c r="G25" s="173">
        <v>808532</v>
      </c>
    </row>
    <row r="26" spans="1:7" s="93" customFormat="1" ht="15.75">
      <c r="A26" s="7"/>
      <c r="B26" s="343" t="s">
        <v>52</v>
      </c>
      <c r="C26" s="103" t="s">
        <v>418</v>
      </c>
      <c r="D26" s="137"/>
      <c r="E26" s="307">
        <v>4506547</v>
      </c>
      <c r="F26" s="308">
        <v>934876</v>
      </c>
      <c r="G26" s="309">
        <v>5441423</v>
      </c>
    </row>
    <row r="27" spans="1:7" s="93" customFormat="1" ht="15.75">
      <c r="A27" s="7"/>
      <c r="B27" s="11" t="s">
        <v>349</v>
      </c>
      <c r="C27" s="9" t="s">
        <v>419</v>
      </c>
      <c r="D27" s="14"/>
      <c r="E27" s="163">
        <v>4003083</v>
      </c>
      <c r="F27" s="164">
        <v>676661</v>
      </c>
      <c r="G27" s="173">
        <v>4679744</v>
      </c>
    </row>
    <row r="28" spans="1:7" s="93" customFormat="1" ht="15.75">
      <c r="A28" s="7"/>
      <c r="B28" s="11" t="s">
        <v>350</v>
      </c>
      <c r="C28" s="9" t="s">
        <v>420</v>
      </c>
      <c r="D28" s="14"/>
      <c r="E28" s="163">
        <v>503464</v>
      </c>
      <c r="F28" s="164">
        <v>258215</v>
      </c>
      <c r="G28" s="173">
        <v>761679</v>
      </c>
    </row>
    <row r="29" spans="1:7" s="93" customFormat="1" ht="15.75">
      <c r="A29" s="7"/>
      <c r="B29" s="343" t="s">
        <v>352</v>
      </c>
      <c r="C29" s="103" t="s">
        <v>421</v>
      </c>
      <c r="D29" s="14"/>
      <c r="E29" s="307">
        <v>0</v>
      </c>
      <c r="F29" s="308">
        <v>0</v>
      </c>
      <c r="G29" s="309">
        <v>0</v>
      </c>
    </row>
    <row r="30" spans="1:7" s="84" customFormat="1" ht="15.75">
      <c r="A30" s="5"/>
      <c r="B30" s="343" t="s">
        <v>353</v>
      </c>
      <c r="C30" s="103" t="s">
        <v>422</v>
      </c>
      <c r="D30" s="14" t="s">
        <v>576</v>
      </c>
      <c r="E30" s="307">
        <v>11198</v>
      </c>
      <c r="F30" s="308">
        <v>12935</v>
      </c>
      <c r="G30" s="309">
        <v>24133</v>
      </c>
    </row>
    <row r="31" spans="1:7" s="84" customFormat="1" ht="15.75">
      <c r="A31" s="5"/>
      <c r="B31" s="12" t="s">
        <v>17</v>
      </c>
      <c r="C31" s="28" t="s">
        <v>423</v>
      </c>
      <c r="D31" s="14"/>
      <c r="E31" s="161">
        <v>154780593</v>
      </c>
      <c r="F31" s="162">
        <v>73608658</v>
      </c>
      <c r="G31" s="172">
        <v>228389251</v>
      </c>
    </row>
    <row r="32" spans="1:7" s="84" customFormat="1" ht="15.75">
      <c r="A32" s="5"/>
      <c r="B32" s="103" t="s">
        <v>38</v>
      </c>
      <c r="C32" s="344" t="s">
        <v>424</v>
      </c>
      <c r="D32" s="26" t="s">
        <v>577</v>
      </c>
      <c r="E32" s="307">
        <v>154610930</v>
      </c>
      <c r="F32" s="308">
        <v>76150707</v>
      </c>
      <c r="G32" s="309">
        <v>230761637</v>
      </c>
    </row>
    <row r="33" spans="1:7" s="84" customFormat="1" ht="15.75">
      <c r="A33" s="5"/>
      <c r="B33" s="108" t="s">
        <v>62</v>
      </c>
      <c r="C33" s="345" t="s">
        <v>425</v>
      </c>
      <c r="D33" s="14"/>
      <c r="E33" s="298">
        <v>154610930</v>
      </c>
      <c r="F33" s="299">
        <v>76150707</v>
      </c>
      <c r="G33" s="300">
        <v>230761637</v>
      </c>
    </row>
    <row r="34" spans="1:7" s="84" customFormat="1" ht="15.75">
      <c r="A34" s="5"/>
      <c r="B34" s="108" t="s">
        <v>63</v>
      </c>
      <c r="C34" s="345" t="s">
        <v>426</v>
      </c>
      <c r="D34" s="14"/>
      <c r="E34" s="298">
        <v>0</v>
      </c>
      <c r="F34" s="299">
        <v>0</v>
      </c>
      <c r="G34" s="300">
        <v>0</v>
      </c>
    </row>
    <row r="35" spans="1:7" s="84" customFormat="1" ht="15.75">
      <c r="A35" s="5"/>
      <c r="B35" s="108" t="s">
        <v>64</v>
      </c>
      <c r="C35" s="345" t="s">
        <v>427</v>
      </c>
      <c r="D35" s="26"/>
      <c r="E35" s="298">
        <v>0</v>
      </c>
      <c r="F35" s="299">
        <v>0</v>
      </c>
      <c r="G35" s="300">
        <v>0</v>
      </c>
    </row>
    <row r="36" spans="1:7" s="84" customFormat="1" ht="15.75">
      <c r="A36" s="5"/>
      <c r="B36" s="103" t="s">
        <v>39</v>
      </c>
      <c r="C36" s="344" t="s">
        <v>428</v>
      </c>
      <c r="D36" s="26" t="s">
        <v>578</v>
      </c>
      <c r="E36" s="307">
        <v>0</v>
      </c>
      <c r="F36" s="308">
        <v>0</v>
      </c>
      <c r="G36" s="309">
        <v>0</v>
      </c>
    </row>
    <row r="37" spans="1:7" s="84" customFormat="1" ht="15.75">
      <c r="A37" s="5"/>
      <c r="B37" s="108" t="s">
        <v>271</v>
      </c>
      <c r="C37" s="345" t="s">
        <v>2</v>
      </c>
      <c r="D37" s="26"/>
      <c r="E37" s="163">
        <v>0</v>
      </c>
      <c r="F37" s="164">
        <v>0</v>
      </c>
      <c r="G37" s="173">
        <v>0</v>
      </c>
    </row>
    <row r="38" spans="1:7" s="84" customFormat="1" ht="15.75">
      <c r="A38" s="5"/>
      <c r="B38" s="108" t="s">
        <v>272</v>
      </c>
      <c r="C38" s="345" t="s">
        <v>301</v>
      </c>
      <c r="D38" s="14"/>
      <c r="E38" s="163">
        <v>0</v>
      </c>
      <c r="F38" s="164">
        <v>0</v>
      </c>
      <c r="G38" s="173">
        <v>0</v>
      </c>
    </row>
    <row r="39" spans="1:7" s="93" customFormat="1" ht="15.75">
      <c r="A39" s="7"/>
      <c r="B39" s="108" t="s">
        <v>273</v>
      </c>
      <c r="C39" s="345" t="s">
        <v>305</v>
      </c>
      <c r="D39" s="14"/>
      <c r="E39" s="163">
        <v>0</v>
      </c>
      <c r="F39" s="164">
        <v>0</v>
      </c>
      <c r="G39" s="173">
        <v>0</v>
      </c>
    </row>
    <row r="40" spans="1:7" s="84" customFormat="1" ht="15.75">
      <c r="A40" s="5"/>
      <c r="B40" s="103" t="s">
        <v>40</v>
      </c>
      <c r="C40" s="344" t="s">
        <v>429</v>
      </c>
      <c r="D40" s="26"/>
      <c r="E40" s="307">
        <v>0</v>
      </c>
      <c r="F40" s="308">
        <v>0</v>
      </c>
      <c r="G40" s="309">
        <v>0</v>
      </c>
    </row>
    <row r="41" spans="1:7" s="84" customFormat="1" ht="15.75">
      <c r="A41" s="5"/>
      <c r="B41" s="108" t="s">
        <v>400</v>
      </c>
      <c r="C41" s="345" t="s">
        <v>425</v>
      </c>
      <c r="D41" s="26"/>
      <c r="E41" s="161">
        <v>0</v>
      </c>
      <c r="F41" s="162">
        <v>0</v>
      </c>
      <c r="G41" s="309">
        <v>0</v>
      </c>
    </row>
    <row r="42" spans="1:7" s="84" customFormat="1" ht="15.75">
      <c r="A42" s="5"/>
      <c r="B42" s="108" t="s">
        <v>401</v>
      </c>
      <c r="C42" s="345" t="s">
        <v>426</v>
      </c>
      <c r="D42" s="14"/>
      <c r="E42" s="161">
        <v>0</v>
      </c>
      <c r="F42" s="162">
        <v>0</v>
      </c>
      <c r="G42" s="309">
        <v>0</v>
      </c>
    </row>
    <row r="43" spans="1:7" s="84" customFormat="1" ht="15.75">
      <c r="A43" s="5"/>
      <c r="B43" s="108" t="s">
        <v>402</v>
      </c>
      <c r="C43" s="345" t="s">
        <v>427</v>
      </c>
      <c r="D43" s="14"/>
      <c r="E43" s="161">
        <v>0</v>
      </c>
      <c r="F43" s="162">
        <v>0</v>
      </c>
      <c r="G43" s="309">
        <v>0</v>
      </c>
    </row>
    <row r="44" spans="1:7" s="84" customFormat="1" ht="15.75">
      <c r="A44" s="5"/>
      <c r="B44" s="103" t="s">
        <v>430</v>
      </c>
      <c r="C44" s="344" t="s">
        <v>431</v>
      </c>
      <c r="D44" s="14"/>
      <c r="E44" s="307">
        <v>6006410</v>
      </c>
      <c r="F44" s="308">
        <v>1261158</v>
      </c>
      <c r="G44" s="309">
        <v>7267568</v>
      </c>
    </row>
    <row r="45" spans="1:7" s="84" customFormat="1" ht="15.75">
      <c r="A45" s="5"/>
      <c r="B45" s="103" t="s">
        <v>432</v>
      </c>
      <c r="C45" s="344" t="s">
        <v>422</v>
      </c>
      <c r="D45" s="14"/>
      <c r="E45" s="307">
        <v>5836747</v>
      </c>
      <c r="F45" s="308">
        <v>3803207</v>
      </c>
      <c r="G45" s="309">
        <v>9639954</v>
      </c>
    </row>
    <row r="46" spans="1:7" s="84" customFormat="1" ht="15.75">
      <c r="A46" s="5"/>
      <c r="B46" s="108" t="s">
        <v>433</v>
      </c>
      <c r="C46" s="345" t="s">
        <v>434</v>
      </c>
      <c r="D46" s="14"/>
      <c r="E46" s="163">
        <v>732030</v>
      </c>
      <c r="F46" s="164">
        <v>159615</v>
      </c>
      <c r="G46" s="173">
        <v>891645</v>
      </c>
    </row>
    <row r="47" spans="1:7" s="93" customFormat="1" ht="15.75">
      <c r="A47" s="7"/>
      <c r="B47" s="108" t="s">
        <v>435</v>
      </c>
      <c r="C47" s="345" t="s">
        <v>436</v>
      </c>
      <c r="D47" s="14"/>
      <c r="E47" s="163">
        <v>851741</v>
      </c>
      <c r="F47" s="164">
        <v>3224960</v>
      </c>
      <c r="G47" s="173">
        <v>4076701</v>
      </c>
    </row>
    <row r="48" spans="1:7" s="93" customFormat="1" ht="15.75">
      <c r="A48" s="7"/>
      <c r="B48" s="108" t="s">
        <v>437</v>
      </c>
      <c r="C48" s="345" t="s">
        <v>438</v>
      </c>
      <c r="D48" s="14"/>
      <c r="E48" s="163">
        <v>4252976</v>
      </c>
      <c r="F48" s="164">
        <v>418632</v>
      </c>
      <c r="G48" s="173">
        <v>4671608</v>
      </c>
    </row>
    <row r="49" spans="1:7" s="93" customFormat="1" ht="31.5">
      <c r="A49" s="7"/>
      <c r="B49" s="346" t="s">
        <v>16</v>
      </c>
      <c r="C49" s="342" t="s">
        <v>377</v>
      </c>
      <c r="D49" s="14" t="s">
        <v>579</v>
      </c>
      <c r="E49" s="161">
        <v>801234</v>
      </c>
      <c r="F49" s="162">
        <v>0</v>
      </c>
      <c r="G49" s="309">
        <v>801234</v>
      </c>
    </row>
    <row r="50" spans="1:7" s="93" customFormat="1" ht="15.75">
      <c r="A50" s="7"/>
      <c r="B50" s="108" t="s">
        <v>41</v>
      </c>
      <c r="C50" s="345" t="s">
        <v>357</v>
      </c>
      <c r="D50" s="14"/>
      <c r="E50" s="163">
        <v>801234</v>
      </c>
      <c r="F50" s="164">
        <v>0</v>
      </c>
      <c r="G50" s="300">
        <v>801234</v>
      </c>
    </row>
    <row r="51" spans="1:7" s="93" customFormat="1" ht="15.75">
      <c r="A51" s="7"/>
      <c r="B51" s="108" t="s">
        <v>44</v>
      </c>
      <c r="C51" s="345" t="s">
        <v>358</v>
      </c>
      <c r="D51" s="14"/>
      <c r="E51" s="163">
        <v>0</v>
      </c>
      <c r="F51" s="164">
        <v>0</v>
      </c>
      <c r="G51" s="300">
        <v>0</v>
      </c>
    </row>
    <row r="52" spans="1:7" s="93" customFormat="1" ht="15.75">
      <c r="A52" s="7"/>
      <c r="B52" s="103" t="s">
        <v>15</v>
      </c>
      <c r="C52" s="344" t="s">
        <v>439</v>
      </c>
      <c r="D52" s="14"/>
      <c r="E52" s="307">
        <v>1977183</v>
      </c>
      <c r="F52" s="308">
        <v>4245410</v>
      </c>
      <c r="G52" s="309">
        <v>6222593</v>
      </c>
    </row>
    <row r="53" spans="1:7" s="93" customFormat="1" ht="15.75">
      <c r="A53" s="7"/>
      <c r="B53" s="13" t="s">
        <v>53</v>
      </c>
      <c r="C53" s="13" t="s">
        <v>440</v>
      </c>
      <c r="D53" s="14" t="s">
        <v>580</v>
      </c>
      <c r="E53" s="161">
        <v>35158</v>
      </c>
      <c r="F53" s="162">
        <v>0</v>
      </c>
      <c r="G53" s="172">
        <v>35158</v>
      </c>
    </row>
    <row r="54" spans="1:7" s="93" customFormat="1" ht="15.75">
      <c r="A54" s="7"/>
      <c r="B54" s="176" t="s">
        <v>67</v>
      </c>
      <c r="C54" s="15" t="s">
        <v>441</v>
      </c>
      <c r="D54" s="14"/>
      <c r="E54" s="163">
        <v>0</v>
      </c>
      <c r="F54" s="164">
        <v>0</v>
      </c>
      <c r="G54" s="173">
        <v>0</v>
      </c>
    </row>
    <row r="55" spans="1:7" s="93" customFormat="1" ht="15.75">
      <c r="A55" s="7"/>
      <c r="B55" s="176" t="s">
        <v>68</v>
      </c>
      <c r="C55" s="15" t="s">
        <v>270</v>
      </c>
      <c r="D55" s="14"/>
      <c r="E55" s="163">
        <v>35158</v>
      </c>
      <c r="F55" s="164">
        <v>0</v>
      </c>
      <c r="G55" s="173">
        <v>35158</v>
      </c>
    </row>
    <row r="56" spans="1:7" s="84" customFormat="1" ht="15.75">
      <c r="A56" s="5"/>
      <c r="B56" s="13" t="s">
        <v>54</v>
      </c>
      <c r="C56" s="13" t="s">
        <v>442</v>
      </c>
      <c r="D56" s="26" t="s">
        <v>581</v>
      </c>
      <c r="E56" s="161">
        <v>1942025</v>
      </c>
      <c r="F56" s="162">
        <v>4245410</v>
      </c>
      <c r="G56" s="172">
        <v>6187435</v>
      </c>
    </row>
    <row r="57" spans="1:7" s="84" customFormat="1" ht="15.75">
      <c r="A57" s="5"/>
      <c r="B57" s="176" t="s">
        <v>55</v>
      </c>
      <c r="C57" s="15" t="s">
        <v>275</v>
      </c>
      <c r="D57" s="26"/>
      <c r="E57" s="163">
        <v>1837653</v>
      </c>
      <c r="F57" s="164">
        <v>4245410</v>
      </c>
      <c r="G57" s="173">
        <v>6083063</v>
      </c>
    </row>
    <row r="58" spans="1:7" s="84" customFormat="1" ht="15.75">
      <c r="A58" s="5"/>
      <c r="B58" s="176" t="s">
        <v>56</v>
      </c>
      <c r="C58" s="15" t="s">
        <v>276</v>
      </c>
      <c r="D58" s="26"/>
      <c r="E58" s="163">
        <v>104372</v>
      </c>
      <c r="F58" s="164">
        <v>0</v>
      </c>
      <c r="G58" s="173">
        <v>104372</v>
      </c>
    </row>
    <row r="59" spans="1:7" s="84" customFormat="1" ht="15.75">
      <c r="A59" s="5"/>
      <c r="B59" s="13" t="s">
        <v>76</v>
      </c>
      <c r="C59" s="13" t="s">
        <v>443</v>
      </c>
      <c r="D59" s="26" t="s">
        <v>582</v>
      </c>
      <c r="E59" s="161">
        <v>0</v>
      </c>
      <c r="F59" s="162">
        <v>0</v>
      </c>
      <c r="G59" s="172">
        <v>0</v>
      </c>
    </row>
    <row r="60" spans="1:7" s="93" customFormat="1" ht="15.75">
      <c r="A60" s="7"/>
      <c r="B60" s="176" t="s">
        <v>444</v>
      </c>
      <c r="C60" s="15" t="s">
        <v>441</v>
      </c>
      <c r="D60" s="14"/>
      <c r="E60" s="161">
        <v>0</v>
      </c>
      <c r="F60" s="162">
        <v>0</v>
      </c>
      <c r="G60" s="172">
        <v>0</v>
      </c>
    </row>
    <row r="61" spans="1:7" s="93" customFormat="1" ht="15.75">
      <c r="A61" s="7"/>
      <c r="B61" s="176" t="s">
        <v>445</v>
      </c>
      <c r="C61" s="15" t="s">
        <v>270</v>
      </c>
      <c r="D61" s="14"/>
      <c r="E61" s="161">
        <v>0</v>
      </c>
      <c r="F61" s="162">
        <v>0</v>
      </c>
      <c r="G61" s="172">
        <v>0</v>
      </c>
    </row>
    <row r="62" spans="1:7" s="93" customFormat="1" ht="15.75">
      <c r="A62" s="7"/>
      <c r="B62" s="13" t="s">
        <v>14</v>
      </c>
      <c r="C62" s="13" t="s">
        <v>98</v>
      </c>
      <c r="D62" s="14" t="s">
        <v>583</v>
      </c>
      <c r="E62" s="161">
        <v>3827339</v>
      </c>
      <c r="F62" s="162">
        <v>289</v>
      </c>
      <c r="G62" s="172">
        <v>3827628</v>
      </c>
    </row>
    <row r="63" spans="1:7" s="93" customFormat="1" ht="15.75">
      <c r="A63" s="7"/>
      <c r="B63" s="12" t="s">
        <v>19</v>
      </c>
      <c r="C63" s="13" t="s">
        <v>99</v>
      </c>
      <c r="D63" s="14" t="s">
        <v>584</v>
      </c>
      <c r="E63" s="161">
        <v>284021</v>
      </c>
      <c r="F63" s="162">
        <v>0</v>
      </c>
      <c r="G63" s="172">
        <v>284021</v>
      </c>
    </row>
    <row r="64" spans="1:7" s="93" customFormat="1" ht="15.75">
      <c r="A64" s="7"/>
      <c r="B64" s="11" t="s">
        <v>69</v>
      </c>
      <c r="C64" s="15" t="s">
        <v>13</v>
      </c>
      <c r="D64" s="14"/>
      <c r="E64" s="163">
        <v>0</v>
      </c>
      <c r="F64" s="164">
        <v>0</v>
      </c>
      <c r="G64" s="173">
        <v>0</v>
      </c>
    </row>
    <row r="65" spans="1:7" s="93" customFormat="1" ht="15.75">
      <c r="A65" s="7"/>
      <c r="B65" s="11" t="s">
        <v>70</v>
      </c>
      <c r="C65" s="15" t="s">
        <v>1</v>
      </c>
      <c r="D65" s="14"/>
      <c r="E65" s="163">
        <v>284021</v>
      </c>
      <c r="F65" s="164">
        <v>0</v>
      </c>
      <c r="G65" s="173">
        <v>284021</v>
      </c>
    </row>
    <row r="66" spans="1:7" s="84" customFormat="1" ht="15.75">
      <c r="A66" s="5"/>
      <c r="B66" s="13" t="s">
        <v>18</v>
      </c>
      <c r="C66" s="13" t="s">
        <v>387</v>
      </c>
      <c r="D66" s="26" t="s">
        <v>585</v>
      </c>
      <c r="E66" s="161">
        <v>686698</v>
      </c>
      <c r="F66" s="162">
        <v>0</v>
      </c>
      <c r="G66" s="172">
        <v>686698</v>
      </c>
    </row>
    <row r="67" spans="1:7" s="84" customFormat="1" ht="15.75">
      <c r="A67" s="5"/>
      <c r="B67" s="344" t="s">
        <v>20</v>
      </c>
      <c r="C67" s="347" t="s">
        <v>446</v>
      </c>
      <c r="D67" s="26"/>
      <c r="E67" s="307">
        <v>0</v>
      </c>
      <c r="F67" s="308">
        <v>0</v>
      </c>
      <c r="G67" s="309">
        <v>0</v>
      </c>
    </row>
    <row r="68" spans="1:7" s="84" customFormat="1" ht="15.75">
      <c r="A68" s="5"/>
      <c r="B68" s="344" t="s">
        <v>21</v>
      </c>
      <c r="C68" s="348" t="s">
        <v>447</v>
      </c>
      <c r="D68" s="26" t="s">
        <v>586</v>
      </c>
      <c r="E68" s="307">
        <v>1292785</v>
      </c>
      <c r="F68" s="308">
        <v>0</v>
      </c>
      <c r="G68" s="309">
        <v>1292785</v>
      </c>
    </row>
    <row r="69" spans="1:7" s="84" customFormat="1" ht="15.75">
      <c r="A69" s="5"/>
      <c r="B69" s="13" t="s">
        <v>22</v>
      </c>
      <c r="C69" s="13" t="s">
        <v>51</v>
      </c>
      <c r="D69" s="26" t="s">
        <v>587</v>
      </c>
      <c r="E69" s="161">
        <v>4930414</v>
      </c>
      <c r="F69" s="162">
        <v>1391310</v>
      </c>
      <c r="G69" s="172">
        <v>6321724</v>
      </c>
    </row>
    <row r="70" spans="1:7" s="84" customFormat="1" ht="15.75">
      <c r="A70" s="5"/>
      <c r="B70" s="12"/>
      <c r="C70" s="12"/>
      <c r="D70" s="26"/>
      <c r="E70" s="163"/>
      <c r="F70" s="164"/>
      <c r="G70" s="173"/>
    </row>
    <row r="71" spans="1:7" s="84" customFormat="1" ht="15.75">
      <c r="A71" s="8"/>
      <c r="B71" s="29"/>
      <c r="C71" s="30" t="s">
        <v>543</v>
      </c>
      <c r="D71" s="178"/>
      <c r="E71" s="170">
        <v>212313417</v>
      </c>
      <c r="F71" s="171">
        <v>136830309</v>
      </c>
      <c r="G71" s="174">
        <v>349143726</v>
      </c>
    </row>
    <row r="72" spans="1:6" s="84" customFormat="1" ht="15.75">
      <c r="A72" s="9"/>
      <c r="B72" s="9"/>
      <c r="C72" s="15"/>
      <c r="D72" s="15"/>
      <c r="E72" s="9"/>
      <c r="F72" s="9"/>
    </row>
    <row r="73" spans="1:6" s="84" customFormat="1" ht="15.75">
      <c r="A73" s="9" t="s">
        <v>392</v>
      </c>
      <c r="F73" s="9"/>
    </row>
    <row r="74" spans="1:5" ht="12.75">
      <c r="A74" s="10"/>
      <c r="B74" s="10"/>
      <c r="C74" s="10"/>
      <c r="D74" s="10"/>
      <c r="E74" s="10"/>
    </row>
    <row r="75" spans="1:5" ht="12.75">
      <c r="A75" s="10"/>
      <c r="B75" s="10"/>
      <c r="C75" s="10"/>
      <c r="D75" s="10"/>
      <c r="E75" s="10"/>
    </row>
    <row r="76" spans="1:5" ht="12.75">
      <c r="A76" s="10"/>
      <c r="B76" s="10"/>
      <c r="C76" s="10"/>
      <c r="D76" s="10"/>
      <c r="E76" s="10"/>
    </row>
    <row r="77" spans="1:5" ht="12.75">
      <c r="A77" s="10"/>
      <c r="B77" s="10"/>
      <c r="C77" s="10"/>
      <c r="D77" s="10"/>
      <c r="E77" s="10"/>
    </row>
    <row r="78" spans="1:5" ht="12.75">
      <c r="A78" s="10"/>
      <c r="B78" s="10"/>
      <c r="C78" s="10"/>
      <c r="D78" s="10"/>
      <c r="E78" s="10"/>
    </row>
    <row r="79" spans="1:5" ht="12.75">
      <c r="A79" s="10"/>
      <c r="B79" s="10"/>
      <c r="C79" s="10"/>
      <c r="D79" s="10"/>
      <c r="E79" s="10"/>
    </row>
    <row r="80" spans="1:5" ht="12.75">
      <c r="A80" s="10"/>
      <c r="B80" s="10"/>
      <c r="C80" s="10"/>
      <c r="D80" s="10"/>
      <c r="E80" s="10"/>
    </row>
  </sheetData>
  <sheetProtection/>
  <mergeCells count="6">
    <mergeCell ref="E8:G8"/>
    <mergeCell ref="I4:N4"/>
    <mergeCell ref="E5:G6"/>
    <mergeCell ref="A3:G3"/>
    <mergeCell ref="A2:G2"/>
    <mergeCell ref="E7:G7"/>
  </mergeCells>
  <conditionalFormatting sqref="E12:G71">
    <cfRule type="cellIs" priority="2" dxfId="5" operator="equal" stopIfTrue="1">
      <formula>0</formula>
    </cfRule>
  </conditionalFormatting>
  <conditionalFormatting sqref="E10:G11">
    <cfRule type="cellIs" priority="1" dxfId="5" operator="equal" stopIfTrue="1">
      <formula>0</formula>
    </cfRule>
  </conditionalFormatting>
  <dataValidations count="2">
    <dataValidation allowBlank="1" showInputMessage="1" showErrorMessage="1" promptTitle="31.12.2007 ÖNCESİ:" prompt="BİRLİKTE KONTROL EDİLEN ORTAKLIKLAR (Net)  " sqref="C59"/>
    <dataValidation allowBlank="1" showInputMessage="1" showErrorMessage="1" promptTitle="31.12.2007 ÖNCESİ:" prompt="YENİ" sqref="B60:C61 B66:C66 B54:C55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60" r:id="rId1"/>
  <headerFooter alignWithMargins="0">
    <oddHeader>&amp;C&amp;"Times New Roman,Normal"&amp;12İKİNCİ BÖLÜM
Konsolide Olmayan Finansal Tablolar&amp;R&amp;"Times New Roman,Normal"&amp;16Sayfa No:5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K27" sqref="K27"/>
      <selection pane="bottomLeft" activeCell="A10" sqref="A10"/>
    </sheetView>
  </sheetViews>
  <sheetFormatPr defaultColWidth="9.140625" defaultRowHeight="12.75"/>
  <cols>
    <col min="1" max="1" width="3.7109375" style="64" customWidth="1"/>
    <col min="2" max="2" width="9.140625" style="64" customWidth="1"/>
    <col min="3" max="3" width="101.57421875" style="64" customWidth="1"/>
    <col min="4" max="4" width="10.00390625" style="55" customWidth="1"/>
    <col min="5" max="5" width="15.28125" style="22" customWidth="1"/>
    <col min="6" max="6" width="15.28125" style="10" customWidth="1"/>
    <col min="7" max="7" width="15.28125" style="22" customWidth="1"/>
    <col min="8" max="16384" width="9.140625" style="64" customWidth="1"/>
  </cols>
  <sheetData>
    <row r="1" spans="1:7" ht="9.75" customHeight="1">
      <c r="A1" s="20"/>
      <c r="B1" s="21"/>
      <c r="C1" s="21"/>
      <c r="D1" s="32"/>
      <c r="E1" s="21"/>
      <c r="F1" s="56"/>
      <c r="G1" s="59"/>
    </row>
    <row r="2" spans="1:7" s="247" customFormat="1" ht="30" customHeight="1">
      <c r="A2" s="433" t="s">
        <v>395</v>
      </c>
      <c r="B2" s="434"/>
      <c r="C2" s="434"/>
      <c r="D2" s="434"/>
      <c r="E2" s="434"/>
      <c r="F2" s="434"/>
      <c r="G2" s="435"/>
    </row>
    <row r="3" spans="1:7" s="247" customFormat="1" ht="30" customHeight="1">
      <c r="A3" s="430" t="str">
        <f>+v!A3</f>
        <v>30 Haziran 2018 Tarihi İtibarıyla Bilanço (Finansal Durum Tablosu)</v>
      </c>
      <c r="B3" s="431"/>
      <c r="C3" s="431"/>
      <c r="D3" s="431"/>
      <c r="E3" s="431"/>
      <c r="F3" s="431"/>
      <c r="G3" s="432"/>
    </row>
    <row r="4" spans="1:7" ht="9.75" customHeight="1">
      <c r="A4" s="5"/>
      <c r="B4" s="9"/>
      <c r="C4" s="9"/>
      <c r="D4" s="33"/>
      <c r="E4" s="9"/>
      <c r="F4" s="9"/>
      <c r="G4" s="58"/>
    </row>
    <row r="5" spans="1:7" ht="14.25" customHeight="1">
      <c r="A5" s="4"/>
      <c r="B5" s="23"/>
      <c r="C5" s="23"/>
      <c r="D5" s="179"/>
      <c r="E5" s="424" t="s">
        <v>398</v>
      </c>
      <c r="F5" s="444"/>
      <c r="G5" s="445"/>
    </row>
    <row r="6" spans="1:7" ht="14.25" customHeight="1">
      <c r="A6" s="5"/>
      <c r="B6" s="9"/>
      <c r="C6" s="9"/>
      <c r="D6" s="180"/>
      <c r="E6" s="446"/>
      <c r="F6" s="447"/>
      <c r="G6" s="448"/>
    </row>
    <row r="7" spans="1:7" ht="15.75" customHeight="1">
      <c r="A7" s="5"/>
      <c r="B7" s="9"/>
      <c r="C7" s="9"/>
      <c r="D7" s="181"/>
      <c r="E7" s="441" t="s">
        <v>96</v>
      </c>
      <c r="F7" s="442"/>
      <c r="G7" s="443"/>
    </row>
    <row r="8" spans="1:7" ht="18.75" customHeight="1">
      <c r="A8" s="5"/>
      <c r="B8" s="9"/>
      <c r="C8" s="12" t="s">
        <v>550</v>
      </c>
      <c r="D8" s="181" t="s">
        <v>75</v>
      </c>
      <c r="E8" s="438">
        <f>+v!E8</f>
        <v>43281</v>
      </c>
      <c r="F8" s="439"/>
      <c r="G8" s="440"/>
    </row>
    <row r="9" spans="1:7" ht="15.75">
      <c r="A9" s="5"/>
      <c r="B9" s="9"/>
      <c r="C9" s="10"/>
      <c r="D9" s="180"/>
      <c r="E9" s="182" t="s">
        <v>93</v>
      </c>
      <c r="F9" s="329" t="s">
        <v>94</v>
      </c>
      <c r="G9" s="183" t="s">
        <v>95</v>
      </c>
    </row>
    <row r="10" spans="1:7" s="41" customFormat="1" ht="15.75">
      <c r="A10" s="38"/>
      <c r="B10" s="349" t="s">
        <v>12</v>
      </c>
      <c r="C10" s="104" t="s">
        <v>57</v>
      </c>
      <c r="D10" s="39" t="s">
        <v>588</v>
      </c>
      <c r="E10" s="161">
        <v>97847343</v>
      </c>
      <c r="F10" s="162">
        <v>108211246</v>
      </c>
      <c r="G10" s="172">
        <v>206058589</v>
      </c>
    </row>
    <row r="11" spans="1:7" s="41" customFormat="1" ht="15.75">
      <c r="A11" s="43"/>
      <c r="B11" s="349" t="s">
        <v>17</v>
      </c>
      <c r="C11" s="104" t="s">
        <v>345</v>
      </c>
      <c r="D11" s="31" t="s">
        <v>589</v>
      </c>
      <c r="E11" s="161">
        <v>872540</v>
      </c>
      <c r="F11" s="162">
        <v>35775015</v>
      </c>
      <c r="G11" s="172">
        <v>36647555</v>
      </c>
    </row>
    <row r="12" spans="1:7" s="41" customFormat="1" ht="15.75">
      <c r="A12" s="43"/>
      <c r="B12" s="139" t="s">
        <v>16</v>
      </c>
      <c r="C12" s="138" t="s">
        <v>346</v>
      </c>
      <c r="D12" s="31"/>
      <c r="E12" s="307">
        <v>4981570</v>
      </c>
      <c r="F12" s="308">
        <v>0</v>
      </c>
      <c r="G12" s="309">
        <v>4981570</v>
      </c>
    </row>
    <row r="13" spans="1:7" ht="15.75">
      <c r="A13" s="35"/>
      <c r="B13" s="2" t="s">
        <v>15</v>
      </c>
      <c r="C13" s="44" t="s">
        <v>97</v>
      </c>
      <c r="D13" s="31" t="s">
        <v>590</v>
      </c>
      <c r="E13" s="307">
        <v>5993573</v>
      </c>
      <c r="F13" s="308">
        <v>14756087</v>
      </c>
      <c r="G13" s="309">
        <v>20749660</v>
      </c>
    </row>
    <row r="14" spans="1:7" s="41" customFormat="1" ht="15.75">
      <c r="A14" s="43"/>
      <c r="B14" s="3" t="s">
        <v>53</v>
      </c>
      <c r="C14" s="36" t="s">
        <v>4</v>
      </c>
      <c r="D14" s="137"/>
      <c r="E14" s="298">
        <v>4052403</v>
      </c>
      <c r="F14" s="299">
        <v>0</v>
      </c>
      <c r="G14" s="300">
        <v>4052403</v>
      </c>
    </row>
    <row r="15" spans="1:7" s="41" customFormat="1" ht="15.75">
      <c r="A15" s="43"/>
      <c r="B15" s="3" t="s">
        <v>54</v>
      </c>
      <c r="C15" s="36" t="s">
        <v>5</v>
      </c>
      <c r="D15" s="297"/>
      <c r="E15" s="298">
        <v>0</v>
      </c>
      <c r="F15" s="299">
        <v>0</v>
      </c>
      <c r="G15" s="300">
        <v>0</v>
      </c>
    </row>
    <row r="16" spans="1:7" s="41" customFormat="1" ht="15.75">
      <c r="A16" s="43"/>
      <c r="B16" s="3" t="s">
        <v>76</v>
      </c>
      <c r="C16" s="36" t="s">
        <v>6</v>
      </c>
      <c r="D16" s="137"/>
      <c r="E16" s="298">
        <v>1941170</v>
      </c>
      <c r="F16" s="299">
        <v>14756087</v>
      </c>
      <c r="G16" s="300">
        <v>16697257</v>
      </c>
    </row>
    <row r="17" spans="1:7" s="41" customFormat="1" ht="15.75">
      <c r="A17" s="43"/>
      <c r="B17" s="2" t="s">
        <v>14</v>
      </c>
      <c r="C17" s="44" t="s">
        <v>3</v>
      </c>
      <c r="D17" s="137"/>
      <c r="E17" s="163">
        <v>0</v>
      </c>
      <c r="F17" s="164">
        <v>0</v>
      </c>
      <c r="G17" s="173">
        <v>0</v>
      </c>
    </row>
    <row r="18" spans="1:7" s="41" customFormat="1" ht="15.75">
      <c r="A18" s="43"/>
      <c r="B18" s="101" t="s">
        <v>45</v>
      </c>
      <c r="C18" s="156" t="s">
        <v>448</v>
      </c>
      <c r="D18" s="137"/>
      <c r="E18" s="161">
        <v>0</v>
      </c>
      <c r="F18" s="162">
        <v>0</v>
      </c>
      <c r="G18" s="172">
        <v>0</v>
      </c>
    </row>
    <row r="19" spans="1:7" s="41" customFormat="1" ht="15.75">
      <c r="A19" s="43"/>
      <c r="B19" s="101" t="s">
        <v>46</v>
      </c>
      <c r="C19" s="156" t="s">
        <v>1</v>
      </c>
      <c r="D19" s="297"/>
      <c r="E19" s="161">
        <v>0</v>
      </c>
      <c r="F19" s="162">
        <v>0</v>
      </c>
      <c r="G19" s="172">
        <v>0</v>
      </c>
    </row>
    <row r="20" spans="1:7" ht="15.75">
      <c r="A20" s="35"/>
      <c r="B20" s="349" t="s">
        <v>19</v>
      </c>
      <c r="C20" s="350" t="s">
        <v>449</v>
      </c>
      <c r="D20" s="34" t="s">
        <v>591</v>
      </c>
      <c r="E20" s="161">
        <v>0</v>
      </c>
      <c r="F20" s="162">
        <v>9875917</v>
      </c>
      <c r="G20" s="172">
        <v>9875917</v>
      </c>
    </row>
    <row r="21" spans="1:7" ht="15.75">
      <c r="A21" s="35"/>
      <c r="B21" s="349" t="s">
        <v>18</v>
      </c>
      <c r="C21" s="350" t="s">
        <v>450</v>
      </c>
      <c r="D21" s="34"/>
      <c r="E21" s="161">
        <v>3948137</v>
      </c>
      <c r="F21" s="162">
        <v>1118769</v>
      </c>
      <c r="G21" s="172">
        <v>5066906</v>
      </c>
    </row>
    <row r="22" spans="1:7" ht="15.75">
      <c r="A22" s="35"/>
      <c r="B22" s="101" t="s">
        <v>451</v>
      </c>
      <c r="C22" s="156" t="s">
        <v>452</v>
      </c>
      <c r="D22" s="34"/>
      <c r="E22" s="163">
        <v>3948137</v>
      </c>
      <c r="F22" s="164">
        <v>1114603</v>
      </c>
      <c r="G22" s="173">
        <v>5062740</v>
      </c>
    </row>
    <row r="23" spans="1:7" s="41" customFormat="1" ht="15.75">
      <c r="A23" s="43"/>
      <c r="B23" s="101" t="s">
        <v>453</v>
      </c>
      <c r="C23" s="156" t="s">
        <v>454</v>
      </c>
      <c r="D23" s="31"/>
      <c r="E23" s="163">
        <v>0</v>
      </c>
      <c r="F23" s="164">
        <v>4166</v>
      </c>
      <c r="G23" s="173">
        <v>4166</v>
      </c>
    </row>
    <row r="24" spans="1:7" s="41" customFormat="1" ht="15.75">
      <c r="A24" s="43"/>
      <c r="B24" s="45" t="s">
        <v>20</v>
      </c>
      <c r="C24" s="44" t="s">
        <v>455</v>
      </c>
      <c r="D24" s="31"/>
      <c r="E24" s="161">
        <v>0</v>
      </c>
      <c r="F24" s="162">
        <v>0</v>
      </c>
      <c r="G24" s="172">
        <v>0</v>
      </c>
    </row>
    <row r="25" spans="1:7" s="41" customFormat="1" ht="15.75">
      <c r="A25" s="43"/>
      <c r="B25" s="2" t="s">
        <v>21</v>
      </c>
      <c r="C25" s="44" t="s">
        <v>456</v>
      </c>
      <c r="D25" s="31" t="s">
        <v>592</v>
      </c>
      <c r="E25" s="161">
        <v>4722</v>
      </c>
      <c r="F25" s="162">
        <v>0</v>
      </c>
      <c r="G25" s="172">
        <v>4722</v>
      </c>
    </row>
    <row r="26" spans="1:7" s="41" customFormat="1" ht="15.75">
      <c r="A26" s="43"/>
      <c r="B26" s="3" t="s">
        <v>47</v>
      </c>
      <c r="C26" s="36" t="s">
        <v>457</v>
      </c>
      <c r="D26" s="31"/>
      <c r="E26" s="163">
        <v>5223</v>
      </c>
      <c r="F26" s="164">
        <v>0</v>
      </c>
      <c r="G26" s="173">
        <v>5223</v>
      </c>
    </row>
    <row r="27" spans="1:7" s="41" customFormat="1" ht="15.75">
      <c r="A27" s="43"/>
      <c r="B27" s="3" t="s">
        <v>48</v>
      </c>
      <c r="C27" s="36" t="s">
        <v>458</v>
      </c>
      <c r="D27" s="31"/>
      <c r="E27" s="163">
        <v>0</v>
      </c>
      <c r="F27" s="164">
        <v>0</v>
      </c>
      <c r="G27" s="173">
        <v>0</v>
      </c>
    </row>
    <row r="28" spans="1:7" s="41" customFormat="1" ht="15.75">
      <c r="A28" s="43"/>
      <c r="B28" s="3" t="s">
        <v>459</v>
      </c>
      <c r="C28" s="36" t="s">
        <v>1</v>
      </c>
      <c r="D28" s="31"/>
      <c r="E28" s="163">
        <v>0</v>
      </c>
      <c r="F28" s="164">
        <v>0</v>
      </c>
      <c r="G28" s="173">
        <v>0</v>
      </c>
    </row>
    <row r="29" spans="1:7" ht="15.75">
      <c r="A29" s="35"/>
      <c r="B29" s="3" t="s">
        <v>460</v>
      </c>
      <c r="C29" s="36" t="s">
        <v>7</v>
      </c>
      <c r="D29" s="34"/>
      <c r="E29" s="163">
        <v>501</v>
      </c>
      <c r="F29" s="164">
        <v>0</v>
      </c>
      <c r="G29" s="173">
        <v>501</v>
      </c>
    </row>
    <row r="30" spans="1:7" ht="15.75">
      <c r="A30" s="35"/>
      <c r="B30" s="2" t="s">
        <v>461</v>
      </c>
      <c r="C30" s="44" t="s">
        <v>8</v>
      </c>
      <c r="D30" s="34" t="s">
        <v>593</v>
      </c>
      <c r="E30" s="161">
        <v>2640466</v>
      </c>
      <c r="F30" s="162">
        <v>514929</v>
      </c>
      <c r="G30" s="172">
        <v>3155395</v>
      </c>
    </row>
    <row r="31" spans="1:7" ht="15.75">
      <c r="A31" s="35"/>
      <c r="B31" s="3" t="s">
        <v>268</v>
      </c>
      <c r="C31" s="37" t="s">
        <v>277</v>
      </c>
      <c r="D31" s="34"/>
      <c r="E31" s="163">
        <v>0</v>
      </c>
      <c r="F31" s="164">
        <v>0</v>
      </c>
      <c r="G31" s="173">
        <v>0</v>
      </c>
    </row>
    <row r="32" spans="1:7" ht="15.75">
      <c r="A32" s="35"/>
      <c r="B32" s="3" t="s">
        <v>269</v>
      </c>
      <c r="C32" s="36" t="s">
        <v>308</v>
      </c>
      <c r="D32" s="34"/>
      <c r="E32" s="163">
        <v>851087</v>
      </c>
      <c r="F32" s="164">
        <v>92167</v>
      </c>
      <c r="G32" s="173">
        <v>943254</v>
      </c>
    </row>
    <row r="33" spans="1:7" s="41" customFormat="1" ht="15.75">
      <c r="A33" s="43"/>
      <c r="B33" s="3" t="s">
        <v>299</v>
      </c>
      <c r="C33" s="36" t="s">
        <v>78</v>
      </c>
      <c r="D33" s="31"/>
      <c r="E33" s="161">
        <v>0</v>
      </c>
      <c r="F33" s="162">
        <v>0</v>
      </c>
      <c r="G33" s="172">
        <v>0</v>
      </c>
    </row>
    <row r="34" spans="1:7" s="41" customFormat="1" ht="15.75">
      <c r="A34" s="43"/>
      <c r="B34" s="3" t="s">
        <v>300</v>
      </c>
      <c r="C34" s="36" t="s">
        <v>9</v>
      </c>
      <c r="D34" s="31"/>
      <c r="E34" s="163">
        <v>1789379</v>
      </c>
      <c r="F34" s="164">
        <v>422762</v>
      </c>
      <c r="G34" s="173">
        <v>2212141</v>
      </c>
    </row>
    <row r="35" spans="1:7" s="41" customFormat="1" ht="15.75">
      <c r="A35" s="43"/>
      <c r="B35" s="351" t="s">
        <v>23</v>
      </c>
      <c r="C35" s="104" t="s">
        <v>462</v>
      </c>
      <c r="D35" s="31" t="s">
        <v>594</v>
      </c>
      <c r="E35" s="307">
        <v>915812</v>
      </c>
      <c r="F35" s="308">
        <v>11982</v>
      </c>
      <c r="G35" s="309">
        <v>927794</v>
      </c>
    </row>
    <row r="36" spans="1:7" s="41" customFormat="1" ht="15.75">
      <c r="A36" s="43"/>
      <c r="B36" s="351" t="s">
        <v>24</v>
      </c>
      <c r="C36" s="104" t="s">
        <v>463</v>
      </c>
      <c r="D36" s="31" t="s">
        <v>594</v>
      </c>
      <c r="E36" s="307">
        <v>0</v>
      </c>
      <c r="F36" s="308">
        <v>0</v>
      </c>
      <c r="G36" s="309">
        <v>0</v>
      </c>
    </row>
    <row r="37" spans="1:7" s="41" customFormat="1" ht="31.5">
      <c r="A37" s="43"/>
      <c r="B37" s="166" t="s">
        <v>25</v>
      </c>
      <c r="C37" s="167" t="s">
        <v>359</v>
      </c>
      <c r="D37" s="31" t="s">
        <v>595</v>
      </c>
      <c r="E37" s="184">
        <v>0</v>
      </c>
      <c r="F37" s="185">
        <v>0</v>
      </c>
      <c r="G37" s="186">
        <v>0</v>
      </c>
    </row>
    <row r="38" spans="1:7" ht="15.75">
      <c r="A38" s="35"/>
      <c r="B38" s="101" t="s">
        <v>303</v>
      </c>
      <c r="C38" s="142" t="s">
        <v>357</v>
      </c>
      <c r="D38" s="31"/>
      <c r="E38" s="161">
        <v>0</v>
      </c>
      <c r="F38" s="162">
        <v>0</v>
      </c>
      <c r="G38" s="172">
        <v>0</v>
      </c>
    </row>
    <row r="39" spans="1:7" ht="15.75">
      <c r="A39" s="35"/>
      <c r="B39" s="101" t="s">
        <v>304</v>
      </c>
      <c r="C39" s="142" t="s">
        <v>358</v>
      </c>
      <c r="D39" s="31"/>
      <c r="E39" s="161">
        <v>0</v>
      </c>
      <c r="F39" s="162">
        <v>0</v>
      </c>
      <c r="G39" s="172">
        <v>0</v>
      </c>
    </row>
    <row r="40" spans="1:7" ht="15.75">
      <c r="A40" s="35"/>
      <c r="B40" s="2" t="s">
        <v>26</v>
      </c>
      <c r="C40" s="2" t="s">
        <v>464</v>
      </c>
      <c r="D40" s="34" t="s">
        <v>596</v>
      </c>
      <c r="E40" s="161">
        <v>0</v>
      </c>
      <c r="F40" s="162">
        <v>3444072</v>
      </c>
      <c r="G40" s="172">
        <v>3444072</v>
      </c>
    </row>
    <row r="41" spans="1:7" ht="15.75">
      <c r="A41" s="35"/>
      <c r="B41" s="106" t="s">
        <v>292</v>
      </c>
      <c r="C41" s="106" t="s">
        <v>302</v>
      </c>
      <c r="D41" s="34"/>
      <c r="E41" s="298">
        <v>0</v>
      </c>
      <c r="F41" s="299">
        <v>0</v>
      </c>
      <c r="G41" s="300">
        <v>0</v>
      </c>
    </row>
    <row r="42" spans="1:7" ht="15.75">
      <c r="A42" s="35"/>
      <c r="B42" s="106" t="s">
        <v>293</v>
      </c>
      <c r="C42" s="106" t="s">
        <v>465</v>
      </c>
      <c r="D42" s="34"/>
      <c r="E42" s="298">
        <v>0</v>
      </c>
      <c r="F42" s="299">
        <v>3444072</v>
      </c>
      <c r="G42" s="300">
        <v>3444072</v>
      </c>
    </row>
    <row r="43" spans="1:7" ht="15.75">
      <c r="A43" s="35"/>
      <c r="B43" s="104" t="s">
        <v>27</v>
      </c>
      <c r="C43" s="104" t="s">
        <v>466</v>
      </c>
      <c r="D43" s="31" t="s">
        <v>597</v>
      </c>
      <c r="E43" s="161">
        <v>12756249</v>
      </c>
      <c r="F43" s="162">
        <v>1229416</v>
      </c>
      <c r="G43" s="172">
        <v>13985665</v>
      </c>
    </row>
    <row r="44" spans="1:7" ht="15.75">
      <c r="A44" s="35"/>
      <c r="B44" s="2" t="s">
        <v>28</v>
      </c>
      <c r="C44" s="2" t="s">
        <v>396</v>
      </c>
      <c r="D44" s="31" t="s">
        <v>598</v>
      </c>
      <c r="E44" s="161">
        <v>43895056</v>
      </c>
      <c r="F44" s="162">
        <v>350825</v>
      </c>
      <c r="G44" s="172">
        <v>44245881</v>
      </c>
    </row>
    <row r="45" spans="1:7" ht="15.75">
      <c r="A45" s="35"/>
      <c r="B45" s="3" t="s">
        <v>294</v>
      </c>
      <c r="C45" s="36" t="s">
        <v>79</v>
      </c>
      <c r="D45" s="31"/>
      <c r="E45" s="163">
        <v>4200000</v>
      </c>
      <c r="F45" s="164">
        <v>0</v>
      </c>
      <c r="G45" s="173">
        <v>4200000</v>
      </c>
    </row>
    <row r="46" spans="1:7" ht="15.75">
      <c r="A46" s="35"/>
      <c r="B46" s="3" t="s">
        <v>295</v>
      </c>
      <c r="C46" s="36" t="s">
        <v>80</v>
      </c>
      <c r="D46" s="244"/>
      <c r="E46" s="163">
        <v>784434</v>
      </c>
      <c r="F46" s="164">
        <v>0</v>
      </c>
      <c r="G46" s="173">
        <v>784434</v>
      </c>
    </row>
    <row r="47" spans="1:7" ht="15.75">
      <c r="A47" s="35"/>
      <c r="B47" s="60" t="s">
        <v>309</v>
      </c>
      <c r="C47" s="61" t="s">
        <v>81</v>
      </c>
      <c r="D47" s="31"/>
      <c r="E47" s="163">
        <v>11880</v>
      </c>
      <c r="F47" s="164">
        <v>0</v>
      </c>
      <c r="G47" s="173">
        <v>11880</v>
      </c>
    </row>
    <row r="48" spans="1:7" ht="15.75">
      <c r="A48" s="35"/>
      <c r="B48" s="60" t="s">
        <v>310</v>
      </c>
      <c r="C48" s="61" t="s">
        <v>82</v>
      </c>
      <c r="D48" s="31"/>
      <c r="E48" s="163">
        <v>0</v>
      </c>
      <c r="F48" s="164">
        <v>0</v>
      </c>
      <c r="G48" s="173">
        <v>0</v>
      </c>
    </row>
    <row r="49" spans="1:7" ht="15.75">
      <c r="A49" s="35"/>
      <c r="B49" s="60" t="s">
        <v>311</v>
      </c>
      <c r="C49" s="61" t="s">
        <v>83</v>
      </c>
      <c r="D49" s="31"/>
      <c r="E49" s="163">
        <v>772554</v>
      </c>
      <c r="F49" s="164">
        <v>0</v>
      </c>
      <c r="G49" s="173">
        <v>772554</v>
      </c>
    </row>
    <row r="50" spans="1:7" ht="15.75">
      <c r="A50" s="35"/>
      <c r="B50" s="60" t="s">
        <v>296</v>
      </c>
      <c r="C50" s="61" t="s">
        <v>467</v>
      </c>
      <c r="D50" s="31"/>
      <c r="E50" s="163">
        <v>1302192</v>
      </c>
      <c r="F50" s="164">
        <v>79425</v>
      </c>
      <c r="G50" s="173">
        <v>1381617</v>
      </c>
    </row>
    <row r="51" spans="1:7" ht="15.75">
      <c r="A51" s="35"/>
      <c r="B51" s="60" t="s">
        <v>297</v>
      </c>
      <c r="C51" s="61" t="s">
        <v>468</v>
      </c>
      <c r="D51" s="34"/>
      <c r="E51" s="163">
        <v>1515142</v>
      </c>
      <c r="F51" s="164">
        <v>-3223</v>
      </c>
      <c r="G51" s="173">
        <v>1511919</v>
      </c>
    </row>
    <row r="52" spans="1:7" ht="15.75">
      <c r="A52" s="35"/>
      <c r="B52" s="3" t="s">
        <v>469</v>
      </c>
      <c r="C52" s="36" t="s">
        <v>84</v>
      </c>
      <c r="D52" s="31"/>
      <c r="E52" s="163">
        <v>31792413</v>
      </c>
      <c r="F52" s="164">
        <v>274623</v>
      </c>
      <c r="G52" s="173">
        <v>32067036</v>
      </c>
    </row>
    <row r="53" spans="1:7" ht="15.75">
      <c r="A53" s="35"/>
      <c r="B53" s="60" t="s">
        <v>470</v>
      </c>
      <c r="C53" s="61" t="s">
        <v>85</v>
      </c>
      <c r="D53" s="31"/>
      <c r="E53" s="163">
        <v>1465374</v>
      </c>
      <c r="F53" s="164">
        <v>0</v>
      </c>
      <c r="G53" s="173">
        <v>1465374</v>
      </c>
    </row>
    <row r="54" spans="1:7" ht="15.75">
      <c r="A54" s="35"/>
      <c r="B54" s="60" t="s">
        <v>471</v>
      </c>
      <c r="C54" s="61" t="s">
        <v>86</v>
      </c>
      <c r="D54" s="34"/>
      <c r="E54" s="163">
        <v>0</v>
      </c>
      <c r="F54" s="164">
        <v>0</v>
      </c>
      <c r="G54" s="173">
        <v>0</v>
      </c>
    </row>
    <row r="55" spans="1:7" ht="15.75">
      <c r="A55" s="35"/>
      <c r="B55" s="60" t="s">
        <v>472</v>
      </c>
      <c r="C55" s="61" t="s">
        <v>87</v>
      </c>
      <c r="D55" s="31"/>
      <c r="E55" s="163">
        <v>30097895</v>
      </c>
      <c r="F55" s="164">
        <v>0</v>
      </c>
      <c r="G55" s="173">
        <v>30097895</v>
      </c>
    </row>
    <row r="56" spans="1:7" ht="15.75">
      <c r="A56" s="35"/>
      <c r="B56" s="60" t="s">
        <v>473</v>
      </c>
      <c r="C56" s="61" t="s">
        <v>88</v>
      </c>
      <c r="D56" s="31"/>
      <c r="E56" s="163">
        <v>229144</v>
      </c>
      <c r="F56" s="164">
        <v>274623</v>
      </c>
      <c r="G56" s="173">
        <v>503767</v>
      </c>
    </row>
    <row r="57" spans="1:7" ht="15.75">
      <c r="A57" s="35"/>
      <c r="B57" s="3" t="s">
        <v>474</v>
      </c>
      <c r="C57" s="36" t="s">
        <v>92</v>
      </c>
      <c r="D57" s="31"/>
      <c r="E57" s="163">
        <v>4300875</v>
      </c>
      <c r="F57" s="164">
        <v>0</v>
      </c>
      <c r="G57" s="173">
        <v>4300875</v>
      </c>
    </row>
    <row r="58" spans="1:7" ht="15.75">
      <c r="A58" s="35"/>
      <c r="B58" s="60" t="s">
        <v>475</v>
      </c>
      <c r="C58" s="62" t="s">
        <v>476</v>
      </c>
      <c r="D58" s="31"/>
      <c r="E58" s="163">
        <v>397309</v>
      </c>
      <c r="F58" s="164">
        <v>0</v>
      </c>
      <c r="G58" s="173">
        <v>397309</v>
      </c>
    </row>
    <row r="59" spans="1:7" ht="15.75">
      <c r="A59" s="35"/>
      <c r="B59" s="60" t="s">
        <v>477</v>
      </c>
      <c r="C59" s="62" t="s">
        <v>478</v>
      </c>
      <c r="D59" s="31"/>
      <c r="E59" s="163">
        <v>3903566</v>
      </c>
      <c r="F59" s="164">
        <v>0</v>
      </c>
      <c r="G59" s="173">
        <v>3903566</v>
      </c>
    </row>
    <row r="60" spans="1:7" ht="15.75">
      <c r="A60" s="35"/>
      <c r="B60" s="3"/>
      <c r="C60" s="37"/>
      <c r="D60" s="31"/>
      <c r="E60" s="163"/>
      <c r="F60" s="164"/>
      <c r="G60" s="173"/>
    </row>
    <row r="61" spans="1:7" ht="15.75">
      <c r="A61" s="46"/>
      <c r="B61" s="47"/>
      <c r="C61" s="48" t="s">
        <v>544</v>
      </c>
      <c r="D61" s="49"/>
      <c r="E61" s="170">
        <v>173855468</v>
      </c>
      <c r="F61" s="170">
        <v>175288258</v>
      </c>
      <c r="G61" s="174">
        <v>349143726</v>
      </c>
    </row>
    <row r="62" spans="1:5" ht="15.75">
      <c r="A62" s="50"/>
      <c r="B62" s="51"/>
      <c r="C62" s="52"/>
      <c r="D62" s="32"/>
      <c r="E62" s="10"/>
    </row>
    <row r="63" spans="1:5" ht="15.75">
      <c r="A63" s="165" t="s">
        <v>392</v>
      </c>
      <c r="B63" s="3"/>
      <c r="C63" s="37"/>
      <c r="D63" s="33"/>
      <c r="E63" s="10"/>
    </row>
    <row r="64" spans="1:6" ht="15.75">
      <c r="A64" s="36"/>
      <c r="B64" s="3"/>
      <c r="C64" s="37"/>
      <c r="D64" s="33"/>
      <c r="E64" s="332"/>
      <c r="F64" s="332"/>
    </row>
    <row r="65" spans="1:7" s="41" customFormat="1" ht="15.75">
      <c r="A65" s="2"/>
      <c r="B65" s="2"/>
      <c r="C65" s="44"/>
      <c r="D65" s="53"/>
      <c r="E65" s="10"/>
      <c r="F65" s="10"/>
      <c r="G65" s="22"/>
    </row>
    <row r="66" spans="1:7" s="41" customFormat="1" ht="15.75">
      <c r="A66" s="2"/>
      <c r="B66" s="2"/>
      <c r="C66" s="44"/>
      <c r="D66" s="53"/>
      <c r="E66" s="10"/>
      <c r="F66" s="10"/>
      <c r="G66" s="22"/>
    </row>
    <row r="67" spans="1:7" s="41" customFormat="1" ht="15.75">
      <c r="A67" s="2"/>
      <c r="B67" s="2"/>
      <c r="C67" s="44"/>
      <c r="D67" s="53"/>
      <c r="E67" s="22"/>
      <c r="F67" s="10"/>
      <c r="G67" s="22"/>
    </row>
    <row r="68" spans="1:7" s="41" customFormat="1" ht="15.75">
      <c r="A68" s="2"/>
      <c r="B68" s="2"/>
      <c r="C68" s="2"/>
      <c r="D68" s="53"/>
      <c r="E68" s="22"/>
      <c r="F68" s="10"/>
      <c r="G68" s="22"/>
    </row>
    <row r="69" spans="1:21" s="41" customFormat="1" ht="15.75">
      <c r="A69" s="2"/>
      <c r="B69" s="45"/>
      <c r="C69" s="2"/>
      <c r="D69" s="53"/>
      <c r="E69" s="22"/>
      <c r="F69" s="10"/>
      <c r="G69" s="22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1:21" s="41" customFormat="1" ht="15.75">
      <c r="A70" s="2"/>
      <c r="B70" s="45"/>
      <c r="C70" s="2"/>
      <c r="D70" s="53"/>
      <c r="E70" s="22"/>
      <c r="F70" s="10"/>
      <c r="G70" s="22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1:21" s="41" customFormat="1" ht="15.75">
      <c r="A71" s="2"/>
      <c r="B71" s="2"/>
      <c r="C71" s="44"/>
      <c r="D71" s="53"/>
      <c r="E71" s="22"/>
      <c r="F71" s="10"/>
      <c r="G71" s="22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1:21" s="41" customFormat="1" ht="15.75">
      <c r="A72" s="40"/>
      <c r="B72" s="40"/>
      <c r="C72" s="40"/>
      <c r="D72" s="33"/>
      <c r="E72" s="22"/>
      <c r="F72" s="10"/>
      <c r="G72" s="22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1:21" ht="15.75">
      <c r="A73" s="65"/>
      <c r="B73" s="65"/>
      <c r="C73" s="65"/>
      <c r="D73" s="33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</row>
    <row r="74" spans="1:21" ht="15.75">
      <c r="A74" s="65"/>
      <c r="B74" s="65"/>
      <c r="C74" s="65"/>
      <c r="D74" s="33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</row>
    <row r="75" spans="1:21" s="41" customFormat="1" ht="15.75">
      <c r="A75" s="40"/>
      <c r="B75" s="40"/>
      <c r="C75" s="40"/>
      <c r="D75" s="33"/>
      <c r="E75" s="22"/>
      <c r="F75" s="10"/>
      <c r="G75" s="22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1:21" ht="15.75">
      <c r="A76" s="65"/>
      <c r="B76" s="65"/>
      <c r="C76" s="65"/>
      <c r="D76" s="33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</row>
    <row r="77" spans="1:21" ht="15.75">
      <c r="A77" s="65"/>
      <c r="B77" s="65"/>
      <c r="C77" s="65"/>
      <c r="D77" s="33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</row>
    <row r="78" spans="1:21" ht="15.75" customHeight="1">
      <c r="A78" s="65"/>
      <c r="B78" s="65"/>
      <c r="C78" s="65"/>
      <c r="D78" s="33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</row>
    <row r="79" spans="1:21" ht="15.75">
      <c r="A79" s="65"/>
      <c r="B79" s="65"/>
      <c r="C79" s="65"/>
      <c r="D79" s="33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</row>
    <row r="80" spans="1:21" ht="15.75">
      <c r="A80" s="36"/>
      <c r="B80" s="36"/>
      <c r="C80" s="37"/>
      <c r="D80" s="33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</row>
    <row r="81" spans="1:4" ht="18.75">
      <c r="A81" s="36"/>
      <c r="B81" s="36"/>
      <c r="C81" s="54"/>
      <c r="D81" s="33"/>
    </row>
    <row r="82" spans="1:4" ht="15.75">
      <c r="A82" s="36"/>
      <c r="B82" s="36"/>
      <c r="C82" s="37"/>
      <c r="D82" s="33"/>
    </row>
    <row r="83" spans="1:4" ht="15.75">
      <c r="A83" s="36"/>
      <c r="B83" s="36"/>
      <c r="C83" s="37"/>
      <c r="D83" s="33"/>
    </row>
    <row r="84" spans="1:4" ht="15.75">
      <c r="A84" s="36"/>
      <c r="B84" s="36"/>
      <c r="C84" s="42"/>
      <c r="D84" s="53"/>
    </row>
    <row r="85" spans="1:4" ht="15.75">
      <c r="A85" s="36"/>
      <c r="B85" s="36"/>
      <c r="C85" s="37"/>
      <c r="D85" s="33"/>
    </row>
    <row r="86" spans="1:4" ht="18.75">
      <c r="A86" s="36"/>
      <c r="B86" s="36"/>
      <c r="C86" s="54"/>
      <c r="D86" s="33"/>
    </row>
    <row r="87" spans="1:4" ht="15.75">
      <c r="A87" s="36"/>
      <c r="B87" s="36"/>
      <c r="C87" s="37"/>
      <c r="D87" s="33"/>
    </row>
  </sheetData>
  <sheetProtection/>
  <mergeCells count="5">
    <mergeCell ref="E8:G8"/>
    <mergeCell ref="A2:G2"/>
    <mergeCell ref="A3:G3"/>
    <mergeCell ref="E7:G7"/>
    <mergeCell ref="E5:G6"/>
  </mergeCells>
  <conditionalFormatting sqref="E7:G8">
    <cfRule type="cellIs" priority="1" dxfId="5" operator="equal" stopIfTrue="1">
      <formula>0</formula>
    </cfRule>
  </conditionalFormatting>
  <dataValidations count="5">
    <dataValidation allowBlank="1" showInputMessage="1" showErrorMessage="1" promptTitle="31.12.2007 ÖNCESİ:" prompt="Dönem Net Kâr ve Zararı" sqref="C59"/>
    <dataValidation allowBlank="1" showInputMessage="1" showErrorMessage="1" promptTitle="31.12.2007 ÖNCESİ:" prompt="Geçmiş Yıllar Kâr ve Zararları" sqref="C58"/>
    <dataValidation allowBlank="1" showInputMessage="1" showErrorMessage="1" promptTitle="31.12.2007 ÖNCESİ:" prompt="Menkul Değerler Değer Artış Fonu" sqref="C49:C51"/>
    <dataValidation allowBlank="1" showInputMessage="1" showErrorMessage="1" promptTitle="31.12.2007 ÖNCESİ:" prompt="SATIŞ AMAÇLI DURAN VARLIKLARA İLİŞKİN BORÇLAR" sqref="C37"/>
    <dataValidation allowBlank="1" showInputMessage="1" showErrorMessage="1" promptTitle="31.12.2007 ÖNCESİ:" prompt="YENİ" sqref="B18:C23 B38:C39 B10:C1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5" r:id="rId1"/>
  <headerFooter alignWithMargins="0">
    <oddHeader>&amp;R&amp;"Times New Roman,Normal"&amp;16Sayfa No: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8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K27" sqref="K27"/>
      <selection pane="bottomLeft" activeCell="A10" sqref="A10"/>
    </sheetView>
  </sheetViews>
  <sheetFormatPr defaultColWidth="9.140625" defaultRowHeight="12.75"/>
  <cols>
    <col min="1" max="1" width="3.00390625" style="64" customWidth="1"/>
    <col min="2" max="2" width="11.57421875" style="64" bestFit="1" customWidth="1"/>
    <col min="3" max="3" width="72.00390625" style="64" customWidth="1"/>
    <col min="4" max="4" width="8.28125" style="64" customWidth="1"/>
    <col min="5" max="5" width="15.28125" style="64" customWidth="1"/>
    <col min="6" max="7" width="16.421875" style="64" bestFit="1" customWidth="1"/>
    <col min="8" max="16384" width="9.140625" style="64" customWidth="1"/>
  </cols>
  <sheetData>
    <row r="1" spans="1:7" ht="12.75">
      <c r="A1" s="79"/>
      <c r="B1" s="80"/>
      <c r="C1" s="80"/>
      <c r="D1" s="80"/>
      <c r="E1" s="80"/>
      <c r="F1" s="81"/>
      <c r="G1" s="387"/>
    </row>
    <row r="2" spans="1:7" s="247" customFormat="1" ht="30" customHeight="1">
      <c r="A2" s="433" t="s">
        <v>395</v>
      </c>
      <c r="B2" s="434"/>
      <c r="C2" s="434"/>
      <c r="D2" s="434"/>
      <c r="E2" s="434"/>
      <c r="F2" s="434"/>
      <c r="G2" s="435"/>
    </row>
    <row r="3" spans="1:7" s="247" customFormat="1" ht="30" customHeight="1">
      <c r="A3" s="430" t="s">
        <v>555</v>
      </c>
      <c r="B3" s="431"/>
      <c r="C3" s="431"/>
      <c r="D3" s="431"/>
      <c r="E3" s="431"/>
      <c r="F3" s="431"/>
      <c r="G3" s="432"/>
    </row>
    <row r="4" spans="1:7" ht="15.75" customHeight="1">
      <c r="A4" s="66"/>
      <c r="B4" s="99"/>
      <c r="C4" s="187"/>
      <c r="D4" s="187"/>
      <c r="E4" s="187"/>
      <c r="F4" s="187"/>
      <c r="G4" s="109"/>
    </row>
    <row r="5" spans="1:7" ht="16.5" customHeight="1">
      <c r="A5" s="195"/>
      <c r="B5" s="190"/>
      <c r="C5" s="189"/>
      <c r="D5" s="191"/>
      <c r="E5" s="441" t="s">
        <v>398</v>
      </c>
      <c r="F5" s="442"/>
      <c r="G5" s="443"/>
    </row>
    <row r="6" spans="1:7" ht="16.5" customHeight="1">
      <c r="A6" s="66"/>
      <c r="B6" s="98"/>
      <c r="C6" s="188"/>
      <c r="D6" s="192"/>
      <c r="E6" s="449"/>
      <c r="F6" s="450"/>
      <c r="G6" s="451"/>
    </row>
    <row r="7" spans="1:7" ht="16.5" customHeight="1">
      <c r="A7" s="66"/>
      <c r="B7" s="188"/>
      <c r="C7" s="188"/>
      <c r="D7" s="192"/>
      <c r="E7" s="441" t="s">
        <v>96</v>
      </c>
      <c r="F7" s="442"/>
      <c r="G7" s="443"/>
    </row>
    <row r="8" spans="1:43" ht="15.75">
      <c r="A8" s="66"/>
      <c r="B8" s="68"/>
      <c r="C8" s="68"/>
      <c r="D8" s="25"/>
      <c r="E8" s="438">
        <f>+v!E8</f>
        <v>43281</v>
      </c>
      <c r="F8" s="439"/>
      <c r="G8" s="440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</row>
    <row r="9" spans="1:33" ht="15.75">
      <c r="A9" s="82"/>
      <c r="B9" s="69"/>
      <c r="C9" s="83"/>
      <c r="D9" s="193" t="s">
        <v>75</v>
      </c>
      <c r="E9" s="194" t="s">
        <v>93</v>
      </c>
      <c r="F9" s="328" t="s">
        <v>94</v>
      </c>
      <c r="G9" s="196" t="s">
        <v>393</v>
      </c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</row>
    <row r="10" spans="1:7" ht="15.75">
      <c r="A10" s="66"/>
      <c r="B10" s="2" t="s">
        <v>104</v>
      </c>
      <c r="C10" s="2"/>
      <c r="D10" s="87"/>
      <c r="E10" s="237">
        <v>216071750</v>
      </c>
      <c r="F10" s="200">
        <v>330419104</v>
      </c>
      <c r="G10" s="236">
        <v>546490854</v>
      </c>
    </row>
    <row r="11" spans="1:7" ht="15.75">
      <c r="A11" s="66"/>
      <c r="B11" s="2" t="s">
        <v>12</v>
      </c>
      <c r="C11" s="2" t="s">
        <v>105</v>
      </c>
      <c r="D11" s="87" t="s">
        <v>599</v>
      </c>
      <c r="E11" s="237">
        <v>21291097</v>
      </c>
      <c r="F11" s="200">
        <v>42628203</v>
      </c>
      <c r="G11" s="236">
        <v>63919300</v>
      </c>
    </row>
    <row r="12" spans="1:7" ht="15.75">
      <c r="A12" s="66"/>
      <c r="B12" s="88" t="s">
        <v>106</v>
      </c>
      <c r="C12" s="36" t="s">
        <v>107</v>
      </c>
      <c r="D12" s="70"/>
      <c r="E12" s="238">
        <v>21240811</v>
      </c>
      <c r="F12" s="202">
        <v>22647496</v>
      </c>
      <c r="G12" s="235">
        <v>43888307</v>
      </c>
    </row>
    <row r="13" spans="1:7" ht="15.75">
      <c r="A13" s="66"/>
      <c r="B13" s="36" t="s">
        <v>108</v>
      </c>
      <c r="C13" s="36" t="s">
        <v>109</v>
      </c>
      <c r="D13" s="70"/>
      <c r="E13" s="238">
        <v>0</v>
      </c>
      <c r="F13" s="202">
        <v>981914</v>
      </c>
      <c r="G13" s="235">
        <v>981914</v>
      </c>
    </row>
    <row r="14" spans="1:7" ht="15.75">
      <c r="A14" s="66"/>
      <c r="B14" s="36" t="s">
        <v>110</v>
      </c>
      <c r="C14" s="36" t="s">
        <v>111</v>
      </c>
      <c r="D14" s="70"/>
      <c r="E14" s="238">
        <v>1842819</v>
      </c>
      <c r="F14" s="202">
        <v>214343</v>
      </c>
      <c r="G14" s="235">
        <v>2057162</v>
      </c>
    </row>
    <row r="15" spans="1:7" ht="15.75">
      <c r="A15" s="66"/>
      <c r="B15" s="89" t="s">
        <v>112</v>
      </c>
      <c r="C15" s="36" t="s">
        <v>113</v>
      </c>
      <c r="D15" s="70"/>
      <c r="E15" s="238">
        <v>19397992</v>
      </c>
      <c r="F15" s="202">
        <v>21451239</v>
      </c>
      <c r="G15" s="235">
        <v>40849231</v>
      </c>
    </row>
    <row r="16" spans="1:7" ht="15.75">
      <c r="A16" s="66"/>
      <c r="B16" s="36" t="s">
        <v>114</v>
      </c>
      <c r="C16" s="36" t="s">
        <v>115</v>
      </c>
      <c r="D16" s="70"/>
      <c r="E16" s="238">
        <v>44353</v>
      </c>
      <c r="F16" s="202">
        <v>1380161</v>
      </c>
      <c r="G16" s="235">
        <v>1424514</v>
      </c>
    </row>
    <row r="17" spans="1:7" ht="15.75">
      <c r="A17" s="66"/>
      <c r="B17" s="36" t="s">
        <v>116</v>
      </c>
      <c r="C17" s="36" t="s">
        <v>117</v>
      </c>
      <c r="D17" s="70"/>
      <c r="E17" s="238">
        <v>44353</v>
      </c>
      <c r="F17" s="202">
        <v>1380161</v>
      </c>
      <c r="G17" s="235">
        <v>1424514</v>
      </c>
    </row>
    <row r="18" spans="1:7" ht="15.75">
      <c r="A18" s="66"/>
      <c r="B18" s="36" t="s">
        <v>118</v>
      </c>
      <c r="C18" s="36" t="s">
        <v>119</v>
      </c>
      <c r="D18" s="70"/>
      <c r="E18" s="238">
        <v>0</v>
      </c>
      <c r="F18" s="202">
        <v>0</v>
      </c>
      <c r="G18" s="235">
        <v>0</v>
      </c>
    </row>
    <row r="19" spans="1:7" ht="15.75">
      <c r="A19" s="66"/>
      <c r="B19" s="36" t="s">
        <v>120</v>
      </c>
      <c r="C19" s="36" t="s">
        <v>121</v>
      </c>
      <c r="D19" s="70"/>
      <c r="E19" s="238">
        <v>5933</v>
      </c>
      <c r="F19" s="202">
        <v>18565907</v>
      </c>
      <c r="G19" s="235">
        <v>18571840</v>
      </c>
    </row>
    <row r="20" spans="1:7" ht="15.75">
      <c r="A20" s="66"/>
      <c r="B20" s="36" t="s">
        <v>122</v>
      </c>
      <c r="C20" s="36" t="s">
        <v>123</v>
      </c>
      <c r="D20" s="70"/>
      <c r="E20" s="238">
        <v>0</v>
      </c>
      <c r="F20" s="202">
        <v>0</v>
      </c>
      <c r="G20" s="235">
        <v>0</v>
      </c>
    </row>
    <row r="21" spans="1:7" ht="15.75">
      <c r="A21" s="66"/>
      <c r="B21" s="36" t="s">
        <v>124</v>
      </c>
      <c r="C21" s="36" t="s">
        <v>125</v>
      </c>
      <c r="D21" s="70"/>
      <c r="E21" s="238">
        <v>5933</v>
      </c>
      <c r="F21" s="202">
        <v>18565907</v>
      </c>
      <c r="G21" s="235">
        <v>18571840</v>
      </c>
    </row>
    <row r="22" spans="1:7" ht="15.75">
      <c r="A22" s="66"/>
      <c r="B22" s="36" t="s">
        <v>126</v>
      </c>
      <c r="C22" s="36" t="s">
        <v>127</v>
      </c>
      <c r="D22" s="70"/>
      <c r="E22" s="238">
        <v>0</v>
      </c>
      <c r="F22" s="202">
        <v>0</v>
      </c>
      <c r="G22" s="235">
        <v>0</v>
      </c>
    </row>
    <row r="23" spans="1:7" ht="15.75">
      <c r="A23" s="66"/>
      <c r="B23" s="36" t="s">
        <v>128</v>
      </c>
      <c r="C23" s="36" t="s">
        <v>129</v>
      </c>
      <c r="D23" s="70"/>
      <c r="E23" s="238">
        <v>0</v>
      </c>
      <c r="F23" s="202">
        <v>0</v>
      </c>
      <c r="G23" s="235">
        <v>0</v>
      </c>
    </row>
    <row r="24" spans="1:7" ht="15.75">
      <c r="A24" s="66"/>
      <c r="B24" s="36" t="s">
        <v>130</v>
      </c>
      <c r="C24" s="36" t="s">
        <v>131</v>
      </c>
      <c r="D24" s="70"/>
      <c r="E24" s="238">
        <v>0</v>
      </c>
      <c r="F24" s="202">
        <v>0</v>
      </c>
      <c r="G24" s="235">
        <v>0</v>
      </c>
    </row>
    <row r="25" spans="1:7" ht="15.75">
      <c r="A25" s="66"/>
      <c r="B25" s="36" t="s">
        <v>132</v>
      </c>
      <c r="C25" s="36" t="s">
        <v>133</v>
      </c>
      <c r="D25" s="70"/>
      <c r="E25" s="238">
        <v>0</v>
      </c>
      <c r="F25" s="202">
        <v>0</v>
      </c>
      <c r="G25" s="235">
        <v>0</v>
      </c>
    </row>
    <row r="26" spans="1:7" ht="15.75">
      <c r="A26" s="66"/>
      <c r="B26" s="36" t="s">
        <v>134</v>
      </c>
      <c r="C26" s="36" t="s">
        <v>135</v>
      </c>
      <c r="D26" s="70"/>
      <c r="E26" s="238">
        <v>0</v>
      </c>
      <c r="F26" s="202">
        <v>0</v>
      </c>
      <c r="G26" s="235">
        <v>0</v>
      </c>
    </row>
    <row r="27" spans="1:7" ht="15.75">
      <c r="A27" s="66"/>
      <c r="B27" s="36" t="s">
        <v>136</v>
      </c>
      <c r="C27" s="9" t="s">
        <v>137</v>
      </c>
      <c r="D27" s="70"/>
      <c r="E27" s="238">
        <v>0</v>
      </c>
      <c r="F27" s="202">
        <v>0</v>
      </c>
      <c r="G27" s="235">
        <v>0</v>
      </c>
    </row>
    <row r="28" spans="1:7" ht="15.75">
      <c r="A28" s="66"/>
      <c r="B28" s="36" t="s">
        <v>138</v>
      </c>
      <c r="C28" s="36" t="s">
        <v>139</v>
      </c>
      <c r="D28" s="70"/>
      <c r="E28" s="238">
        <v>0</v>
      </c>
      <c r="F28" s="202">
        <v>34639</v>
      </c>
      <c r="G28" s="235">
        <v>34639</v>
      </c>
    </row>
    <row r="29" spans="1:7" ht="15.75">
      <c r="A29" s="66"/>
      <c r="B29" s="36" t="s">
        <v>140</v>
      </c>
      <c r="C29" s="36" t="s">
        <v>141</v>
      </c>
      <c r="D29" s="70"/>
      <c r="E29" s="238">
        <v>0</v>
      </c>
      <c r="F29" s="202">
        <v>0</v>
      </c>
      <c r="G29" s="235">
        <v>0</v>
      </c>
    </row>
    <row r="30" spans="1:7" ht="15.75">
      <c r="A30" s="35"/>
      <c r="B30" s="2" t="s">
        <v>17</v>
      </c>
      <c r="C30" s="2" t="s">
        <v>142</v>
      </c>
      <c r="D30" s="87" t="s">
        <v>599</v>
      </c>
      <c r="E30" s="239">
        <v>55481037</v>
      </c>
      <c r="F30" s="200">
        <v>15749523</v>
      </c>
      <c r="G30" s="236">
        <v>71230560</v>
      </c>
    </row>
    <row r="31" spans="1:7" ht="15.75">
      <c r="A31" s="35"/>
      <c r="B31" s="36" t="s">
        <v>143</v>
      </c>
      <c r="C31" s="36" t="s">
        <v>144</v>
      </c>
      <c r="D31" s="70"/>
      <c r="E31" s="238">
        <v>55404487</v>
      </c>
      <c r="F31" s="202">
        <v>11201912</v>
      </c>
      <c r="G31" s="235">
        <v>66606399</v>
      </c>
    </row>
    <row r="32" spans="1:7" ht="15.75">
      <c r="A32" s="35"/>
      <c r="B32" s="36" t="s">
        <v>145</v>
      </c>
      <c r="C32" s="36" t="s">
        <v>378</v>
      </c>
      <c r="D32" s="70"/>
      <c r="E32" s="238">
        <v>6605571</v>
      </c>
      <c r="F32" s="202">
        <v>10114844</v>
      </c>
      <c r="G32" s="235">
        <v>16720415</v>
      </c>
    </row>
    <row r="33" spans="1:7" ht="15.75">
      <c r="A33" s="35"/>
      <c r="B33" s="36" t="s">
        <v>146</v>
      </c>
      <c r="C33" s="36" t="s">
        <v>379</v>
      </c>
      <c r="D33" s="70"/>
      <c r="E33" s="238">
        <v>0</v>
      </c>
      <c r="F33" s="202">
        <v>0</v>
      </c>
      <c r="G33" s="235">
        <v>0</v>
      </c>
    </row>
    <row r="34" spans="1:7" ht="15.75">
      <c r="A34" s="35"/>
      <c r="B34" s="36" t="s">
        <v>147</v>
      </c>
      <c r="C34" s="36" t="s">
        <v>148</v>
      </c>
      <c r="D34" s="70"/>
      <c r="E34" s="238">
        <v>198</v>
      </c>
      <c r="F34" s="202">
        <v>5913</v>
      </c>
      <c r="G34" s="235">
        <v>6111</v>
      </c>
    </row>
    <row r="35" spans="1:7" ht="15.75">
      <c r="A35" s="35"/>
      <c r="B35" s="36" t="s">
        <v>149</v>
      </c>
      <c r="C35" s="36" t="s">
        <v>150</v>
      </c>
      <c r="D35" s="70"/>
      <c r="E35" s="238">
        <v>13918846</v>
      </c>
      <c r="F35" s="202">
        <v>1081155</v>
      </c>
      <c r="G35" s="235">
        <v>15000001</v>
      </c>
    </row>
    <row r="36" spans="1:7" ht="15.75">
      <c r="A36" s="35"/>
      <c r="B36" s="36" t="s">
        <v>151</v>
      </c>
      <c r="C36" s="36" t="s">
        <v>152</v>
      </c>
      <c r="D36" s="70"/>
      <c r="E36" s="238">
        <v>0</v>
      </c>
      <c r="F36" s="202">
        <v>0</v>
      </c>
      <c r="G36" s="235">
        <v>0</v>
      </c>
    </row>
    <row r="37" spans="1:7" ht="15.75">
      <c r="A37" s="35"/>
      <c r="B37" s="36" t="s">
        <v>153</v>
      </c>
      <c r="C37" s="36" t="s">
        <v>154</v>
      </c>
      <c r="D37" s="70"/>
      <c r="E37" s="238">
        <v>0</v>
      </c>
      <c r="F37" s="202">
        <v>0</v>
      </c>
      <c r="G37" s="235">
        <v>0</v>
      </c>
    </row>
    <row r="38" spans="1:7" ht="15.75">
      <c r="A38" s="35"/>
      <c r="B38" s="36" t="s">
        <v>155</v>
      </c>
      <c r="C38" s="9" t="s">
        <v>380</v>
      </c>
      <c r="D38" s="70"/>
      <c r="E38" s="238">
        <v>3112235</v>
      </c>
      <c r="F38" s="202">
        <v>0</v>
      </c>
      <c r="G38" s="235">
        <v>3112235</v>
      </c>
    </row>
    <row r="39" spans="1:7" ht="15.75">
      <c r="A39" s="35"/>
      <c r="B39" s="36" t="s">
        <v>156</v>
      </c>
      <c r="C39" s="9" t="s">
        <v>157</v>
      </c>
      <c r="D39" s="70"/>
      <c r="E39" s="238">
        <v>40633</v>
      </c>
      <c r="F39" s="202">
        <v>0</v>
      </c>
      <c r="G39" s="235">
        <v>40633</v>
      </c>
    </row>
    <row r="40" spans="1:7" ht="15.75">
      <c r="A40" s="35"/>
      <c r="B40" s="36" t="s">
        <v>158</v>
      </c>
      <c r="C40" s="36" t="s">
        <v>159</v>
      </c>
      <c r="D40" s="70"/>
      <c r="E40" s="238">
        <v>31720516</v>
      </c>
      <c r="F40" s="202">
        <v>0</v>
      </c>
      <c r="G40" s="235">
        <v>31720516</v>
      </c>
    </row>
    <row r="41" spans="1:7" ht="15.75">
      <c r="A41" s="35"/>
      <c r="B41" s="36" t="s">
        <v>160</v>
      </c>
      <c r="C41" s="106" t="s">
        <v>360</v>
      </c>
      <c r="D41" s="70"/>
      <c r="E41" s="238">
        <v>6488</v>
      </c>
      <c r="F41" s="202">
        <v>0</v>
      </c>
      <c r="G41" s="235">
        <v>6488</v>
      </c>
    </row>
    <row r="42" spans="1:7" ht="15.75">
      <c r="A42" s="35"/>
      <c r="B42" s="36" t="s">
        <v>162</v>
      </c>
      <c r="C42" s="9" t="s">
        <v>161</v>
      </c>
      <c r="D42" s="70"/>
      <c r="E42" s="238">
        <v>0</v>
      </c>
      <c r="F42" s="202">
        <v>0</v>
      </c>
      <c r="G42" s="235">
        <v>0</v>
      </c>
    </row>
    <row r="43" spans="1:7" ht="15.75">
      <c r="A43" s="35"/>
      <c r="B43" s="36" t="s">
        <v>164</v>
      </c>
      <c r="C43" s="9" t="s">
        <v>163</v>
      </c>
      <c r="D43" s="70"/>
      <c r="E43" s="238">
        <v>0</v>
      </c>
      <c r="F43" s="202">
        <v>0</v>
      </c>
      <c r="G43" s="235">
        <v>0</v>
      </c>
    </row>
    <row r="44" spans="1:7" ht="15.75">
      <c r="A44" s="35"/>
      <c r="B44" s="36" t="s">
        <v>356</v>
      </c>
      <c r="C44" s="36" t="s">
        <v>165</v>
      </c>
      <c r="D44" s="70"/>
      <c r="E44" s="238">
        <v>0</v>
      </c>
      <c r="F44" s="202">
        <v>0</v>
      </c>
      <c r="G44" s="235">
        <v>0</v>
      </c>
    </row>
    <row r="45" spans="1:7" ht="15.75">
      <c r="A45" s="35"/>
      <c r="B45" s="36" t="s">
        <v>166</v>
      </c>
      <c r="C45" s="36" t="s">
        <v>167</v>
      </c>
      <c r="D45" s="70"/>
      <c r="E45" s="238">
        <v>76550</v>
      </c>
      <c r="F45" s="202">
        <v>4547611</v>
      </c>
      <c r="G45" s="235">
        <v>4624161</v>
      </c>
    </row>
    <row r="46" spans="1:7" ht="15.75">
      <c r="A46" s="35"/>
      <c r="B46" s="36" t="s">
        <v>168</v>
      </c>
      <c r="C46" s="36" t="s">
        <v>169</v>
      </c>
      <c r="D46" s="70"/>
      <c r="E46" s="238">
        <v>76550</v>
      </c>
      <c r="F46" s="202">
        <v>4546329</v>
      </c>
      <c r="G46" s="235">
        <v>4622879</v>
      </c>
    </row>
    <row r="47" spans="1:7" ht="15.75">
      <c r="A47" s="35"/>
      <c r="B47" s="36" t="s">
        <v>170</v>
      </c>
      <c r="C47" s="36" t="s">
        <v>171</v>
      </c>
      <c r="D47" s="70"/>
      <c r="E47" s="238">
        <v>0</v>
      </c>
      <c r="F47" s="202">
        <v>1282</v>
      </c>
      <c r="G47" s="235">
        <v>1282</v>
      </c>
    </row>
    <row r="48" spans="1:7" ht="15.75">
      <c r="A48" s="35"/>
      <c r="B48" s="2" t="s">
        <v>16</v>
      </c>
      <c r="C48" s="2" t="s">
        <v>172</v>
      </c>
      <c r="D48" s="87" t="s">
        <v>600</v>
      </c>
      <c r="E48" s="239">
        <v>139299616</v>
      </c>
      <c r="F48" s="200">
        <v>272041378</v>
      </c>
      <c r="G48" s="236">
        <v>411340994</v>
      </c>
    </row>
    <row r="49" spans="1:7" ht="15.75">
      <c r="A49" s="35"/>
      <c r="B49" s="101" t="s">
        <v>41</v>
      </c>
      <c r="C49" s="36" t="s">
        <v>278</v>
      </c>
      <c r="D49" s="90"/>
      <c r="E49" s="240">
        <v>5863986</v>
      </c>
      <c r="F49" s="202">
        <v>44723635</v>
      </c>
      <c r="G49" s="235">
        <v>50587621</v>
      </c>
    </row>
    <row r="50" spans="1:7" ht="15.75">
      <c r="A50" s="35"/>
      <c r="B50" s="101" t="s">
        <v>42</v>
      </c>
      <c r="C50" s="108" t="s">
        <v>279</v>
      </c>
      <c r="D50" s="90"/>
      <c r="E50" s="240">
        <v>5117018</v>
      </c>
      <c r="F50" s="202">
        <v>14656260</v>
      </c>
      <c r="G50" s="235">
        <v>19773278</v>
      </c>
    </row>
    <row r="51" spans="1:7" ht="15.75">
      <c r="A51" s="35"/>
      <c r="B51" s="101" t="s">
        <v>43</v>
      </c>
      <c r="C51" s="108" t="s">
        <v>280</v>
      </c>
      <c r="D51" s="90"/>
      <c r="E51" s="240">
        <v>746968</v>
      </c>
      <c r="F51" s="202">
        <v>30067375</v>
      </c>
      <c r="G51" s="235">
        <v>30814343</v>
      </c>
    </row>
    <row r="52" spans="1:7" ht="15.75">
      <c r="A52" s="35"/>
      <c r="B52" s="101" t="s">
        <v>100</v>
      </c>
      <c r="C52" s="108" t="s">
        <v>282</v>
      </c>
      <c r="D52" s="90"/>
      <c r="E52" s="240">
        <v>0</v>
      </c>
      <c r="F52" s="202">
        <v>0</v>
      </c>
      <c r="G52" s="235">
        <v>0</v>
      </c>
    </row>
    <row r="53" spans="1:7" ht="15.75">
      <c r="A53" s="35"/>
      <c r="B53" s="101" t="s">
        <v>44</v>
      </c>
      <c r="C53" s="108" t="s">
        <v>281</v>
      </c>
      <c r="D53" s="90"/>
      <c r="E53" s="240">
        <v>133435630</v>
      </c>
      <c r="F53" s="202">
        <v>227317743</v>
      </c>
      <c r="G53" s="235">
        <v>360753373</v>
      </c>
    </row>
    <row r="54" spans="1:7" ht="15.75">
      <c r="A54" s="35"/>
      <c r="B54" s="89" t="s">
        <v>306</v>
      </c>
      <c r="C54" s="36" t="s">
        <v>173</v>
      </c>
      <c r="D54" s="90"/>
      <c r="E54" s="240">
        <v>24589232</v>
      </c>
      <c r="F54" s="202">
        <v>28414587</v>
      </c>
      <c r="G54" s="235">
        <v>53003819</v>
      </c>
    </row>
    <row r="55" spans="1:7" ht="15.75">
      <c r="A55" s="35"/>
      <c r="B55" s="3" t="s">
        <v>328</v>
      </c>
      <c r="C55" s="36" t="s">
        <v>312</v>
      </c>
      <c r="D55" s="90"/>
      <c r="E55" s="240">
        <v>7658125</v>
      </c>
      <c r="F55" s="202">
        <v>18831132</v>
      </c>
      <c r="G55" s="235">
        <v>26489257</v>
      </c>
    </row>
    <row r="56" spans="1:7" ht="15.75">
      <c r="A56" s="35"/>
      <c r="B56" s="3" t="s">
        <v>329</v>
      </c>
      <c r="C56" s="36" t="s">
        <v>313</v>
      </c>
      <c r="D56" s="90"/>
      <c r="E56" s="240">
        <v>16931107</v>
      </c>
      <c r="F56" s="202">
        <v>9583455</v>
      </c>
      <c r="G56" s="235">
        <v>26514562</v>
      </c>
    </row>
    <row r="57" spans="1:7" ht="15.75">
      <c r="A57" s="35"/>
      <c r="B57" s="3" t="s">
        <v>307</v>
      </c>
      <c r="C57" s="36" t="s">
        <v>174</v>
      </c>
      <c r="D57" s="90"/>
      <c r="E57" s="240">
        <v>82634880</v>
      </c>
      <c r="F57" s="202">
        <v>146769018</v>
      </c>
      <c r="G57" s="235">
        <v>229403898</v>
      </c>
    </row>
    <row r="58" spans="1:7" ht="15.75">
      <c r="A58" s="35"/>
      <c r="B58" s="3" t="s">
        <v>283</v>
      </c>
      <c r="C58" s="36" t="s">
        <v>314</v>
      </c>
      <c r="D58" s="90"/>
      <c r="E58" s="240">
        <v>27490321</v>
      </c>
      <c r="F58" s="202">
        <v>66454619</v>
      </c>
      <c r="G58" s="235">
        <v>93944940</v>
      </c>
    </row>
    <row r="59" spans="1:7" ht="15.75">
      <c r="A59" s="35"/>
      <c r="B59" s="3" t="s">
        <v>284</v>
      </c>
      <c r="C59" s="36" t="s">
        <v>315</v>
      </c>
      <c r="D59" s="90"/>
      <c r="E59" s="240">
        <v>54667023</v>
      </c>
      <c r="F59" s="202">
        <v>35208239</v>
      </c>
      <c r="G59" s="235">
        <v>89875262</v>
      </c>
    </row>
    <row r="60" spans="1:7" ht="15.75">
      <c r="A60" s="35"/>
      <c r="B60" s="3" t="s">
        <v>330</v>
      </c>
      <c r="C60" s="36" t="s">
        <v>316</v>
      </c>
      <c r="D60" s="90"/>
      <c r="E60" s="240">
        <v>238768</v>
      </c>
      <c r="F60" s="202">
        <v>22553080</v>
      </c>
      <c r="G60" s="235">
        <v>22791848</v>
      </c>
    </row>
    <row r="61" spans="1:7" ht="15.75">
      <c r="A61" s="35"/>
      <c r="B61" s="3" t="s">
        <v>331</v>
      </c>
      <c r="C61" s="36" t="s">
        <v>317</v>
      </c>
      <c r="D61" s="90"/>
      <c r="E61" s="240">
        <v>238768</v>
      </c>
      <c r="F61" s="202">
        <v>22553080</v>
      </c>
      <c r="G61" s="235">
        <v>22791848</v>
      </c>
    </row>
    <row r="62" spans="1:7" ht="15.75">
      <c r="A62" s="35"/>
      <c r="B62" s="3" t="s">
        <v>332</v>
      </c>
      <c r="C62" s="36" t="s">
        <v>175</v>
      </c>
      <c r="D62" s="90"/>
      <c r="E62" s="240">
        <v>26128047</v>
      </c>
      <c r="F62" s="202">
        <v>36074364</v>
      </c>
      <c r="G62" s="235">
        <v>62202411</v>
      </c>
    </row>
    <row r="63" spans="1:7" ht="15.75">
      <c r="A63" s="35"/>
      <c r="B63" s="3" t="s">
        <v>285</v>
      </c>
      <c r="C63" s="36" t="s">
        <v>318</v>
      </c>
      <c r="D63" s="90"/>
      <c r="E63" s="240">
        <v>14906030</v>
      </c>
      <c r="F63" s="202">
        <v>10603084</v>
      </c>
      <c r="G63" s="235">
        <v>25509114</v>
      </c>
    </row>
    <row r="64" spans="1:7" ht="15.75">
      <c r="A64" s="35"/>
      <c r="B64" s="3" t="s">
        <v>286</v>
      </c>
      <c r="C64" s="36" t="s">
        <v>319</v>
      </c>
      <c r="D64" s="90"/>
      <c r="E64" s="240">
        <v>11222017</v>
      </c>
      <c r="F64" s="202">
        <v>16187800</v>
      </c>
      <c r="G64" s="235">
        <v>27409817</v>
      </c>
    </row>
    <row r="65" spans="1:7" ht="15.75">
      <c r="A65" s="35"/>
      <c r="B65" s="3" t="s">
        <v>287</v>
      </c>
      <c r="C65" s="36" t="s">
        <v>320</v>
      </c>
      <c r="D65" s="90"/>
      <c r="E65" s="240">
        <v>0</v>
      </c>
      <c r="F65" s="202">
        <v>7889678</v>
      </c>
      <c r="G65" s="235">
        <v>7889678</v>
      </c>
    </row>
    <row r="66" spans="1:7" ht="15.75">
      <c r="A66" s="35"/>
      <c r="B66" s="3" t="s">
        <v>333</v>
      </c>
      <c r="C66" s="36" t="s">
        <v>321</v>
      </c>
      <c r="D66" s="90"/>
      <c r="E66" s="240">
        <v>0</v>
      </c>
      <c r="F66" s="202">
        <v>1393802</v>
      </c>
      <c r="G66" s="235">
        <v>1393802</v>
      </c>
    </row>
    <row r="67" spans="1:7" ht="15.75">
      <c r="A67" s="35"/>
      <c r="B67" s="3" t="s">
        <v>334</v>
      </c>
      <c r="C67" s="36" t="s">
        <v>322</v>
      </c>
      <c r="D67" s="90"/>
      <c r="E67" s="240">
        <v>0</v>
      </c>
      <c r="F67" s="202">
        <v>0</v>
      </c>
      <c r="G67" s="235">
        <v>0</v>
      </c>
    </row>
    <row r="68" spans="1:7" ht="15.75">
      <c r="A68" s="35"/>
      <c r="B68" s="3" t="s">
        <v>335</v>
      </c>
      <c r="C68" s="36" t="s">
        <v>323</v>
      </c>
      <c r="D68" s="90"/>
      <c r="E68" s="240">
        <v>0</v>
      </c>
      <c r="F68" s="202">
        <v>0</v>
      </c>
      <c r="G68" s="235">
        <v>0</v>
      </c>
    </row>
    <row r="69" spans="1:7" ht="15.75">
      <c r="A69" s="35"/>
      <c r="B69" s="3" t="s">
        <v>336</v>
      </c>
      <c r="C69" s="36" t="s">
        <v>176</v>
      </c>
      <c r="D69" s="90"/>
      <c r="E69" s="240">
        <v>83471</v>
      </c>
      <c r="F69" s="202">
        <v>137992</v>
      </c>
      <c r="G69" s="235">
        <v>221463</v>
      </c>
    </row>
    <row r="70" spans="1:7" ht="15.75">
      <c r="A70" s="35"/>
      <c r="B70" s="3" t="s">
        <v>337</v>
      </c>
      <c r="C70" s="36" t="s">
        <v>324</v>
      </c>
      <c r="D70" s="90"/>
      <c r="E70" s="240">
        <v>837</v>
      </c>
      <c r="F70" s="202">
        <v>114203</v>
      </c>
      <c r="G70" s="235">
        <v>115040</v>
      </c>
    </row>
    <row r="71" spans="1:7" ht="15.75">
      <c r="A71" s="35"/>
      <c r="B71" s="3" t="s">
        <v>338</v>
      </c>
      <c r="C71" s="36" t="s">
        <v>325</v>
      </c>
      <c r="D71" s="90"/>
      <c r="E71" s="240">
        <v>82634</v>
      </c>
      <c r="F71" s="202">
        <v>23789</v>
      </c>
      <c r="G71" s="235">
        <v>106423</v>
      </c>
    </row>
    <row r="72" spans="1:7" ht="15.75">
      <c r="A72" s="35"/>
      <c r="B72" s="3" t="s">
        <v>339</v>
      </c>
      <c r="C72" s="36" t="s">
        <v>177</v>
      </c>
      <c r="D72" s="90"/>
      <c r="E72" s="240">
        <v>0</v>
      </c>
      <c r="F72" s="202">
        <v>27009</v>
      </c>
      <c r="G72" s="235">
        <v>27009</v>
      </c>
    </row>
    <row r="73" spans="1:7" ht="15.75">
      <c r="A73" s="35"/>
      <c r="B73" s="3" t="s">
        <v>340</v>
      </c>
      <c r="C73" s="36" t="s">
        <v>326</v>
      </c>
      <c r="D73" s="90"/>
      <c r="E73" s="240">
        <v>0</v>
      </c>
      <c r="F73" s="202">
        <v>13691</v>
      </c>
      <c r="G73" s="235">
        <v>13691</v>
      </c>
    </row>
    <row r="74" spans="1:7" ht="15.75">
      <c r="A74" s="35"/>
      <c r="B74" s="3" t="s">
        <v>341</v>
      </c>
      <c r="C74" s="36" t="s">
        <v>327</v>
      </c>
      <c r="D74" s="90"/>
      <c r="E74" s="240">
        <v>0</v>
      </c>
      <c r="F74" s="202">
        <v>13318</v>
      </c>
      <c r="G74" s="235">
        <v>13318</v>
      </c>
    </row>
    <row r="75" spans="1:7" ht="15.75">
      <c r="A75" s="35"/>
      <c r="B75" s="3" t="s">
        <v>342</v>
      </c>
      <c r="C75" s="36" t="s">
        <v>1</v>
      </c>
      <c r="D75" s="90"/>
      <c r="E75" s="240">
        <v>0</v>
      </c>
      <c r="F75" s="202">
        <v>15894773</v>
      </c>
      <c r="G75" s="235">
        <v>15894773</v>
      </c>
    </row>
    <row r="76" spans="1:7" ht="15.75">
      <c r="A76" s="35"/>
      <c r="B76" s="91" t="s">
        <v>178</v>
      </c>
      <c r="C76" s="92"/>
      <c r="D76" s="70"/>
      <c r="E76" s="237">
        <v>731826316</v>
      </c>
      <c r="F76" s="200">
        <v>685974158</v>
      </c>
      <c r="G76" s="236">
        <v>1417800474</v>
      </c>
    </row>
    <row r="77" spans="1:7" ht="15.75">
      <c r="A77" s="35"/>
      <c r="B77" s="2" t="s">
        <v>15</v>
      </c>
      <c r="C77" s="2" t="s">
        <v>179</v>
      </c>
      <c r="D77" s="70"/>
      <c r="E77" s="237">
        <v>37042571</v>
      </c>
      <c r="F77" s="200">
        <v>39610563</v>
      </c>
      <c r="G77" s="236">
        <v>76653134</v>
      </c>
    </row>
    <row r="78" spans="1:7" ht="15.75">
      <c r="A78" s="35"/>
      <c r="B78" s="36" t="s">
        <v>180</v>
      </c>
      <c r="C78" s="36" t="s">
        <v>181</v>
      </c>
      <c r="D78" s="70"/>
      <c r="E78" s="238">
        <v>0</v>
      </c>
      <c r="F78" s="202">
        <v>0</v>
      </c>
      <c r="G78" s="235">
        <v>0</v>
      </c>
    </row>
    <row r="79" spans="1:7" ht="15.75">
      <c r="A79" s="35"/>
      <c r="B79" s="36" t="s">
        <v>182</v>
      </c>
      <c r="C79" s="36" t="s">
        <v>183</v>
      </c>
      <c r="D79" s="70"/>
      <c r="E79" s="238">
        <v>15306082</v>
      </c>
      <c r="F79" s="202">
        <v>14312514</v>
      </c>
      <c r="G79" s="235">
        <v>29618596</v>
      </c>
    </row>
    <row r="80" spans="1:7" ht="15.75">
      <c r="A80" s="35"/>
      <c r="B80" s="36" t="s">
        <v>184</v>
      </c>
      <c r="C80" s="36" t="s">
        <v>185</v>
      </c>
      <c r="D80" s="70"/>
      <c r="E80" s="238">
        <v>18391705</v>
      </c>
      <c r="F80" s="202">
        <v>5256250</v>
      </c>
      <c r="G80" s="235">
        <v>23647955</v>
      </c>
    </row>
    <row r="81" spans="1:7" ht="15.75">
      <c r="A81" s="35"/>
      <c r="B81" s="36" t="s">
        <v>186</v>
      </c>
      <c r="C81" s="36" t="s">
        <v>187</v>
      </c>
      <c r="D81" s="70"/>
      <c r="E81" s="238">
        <v>3144345</v>
      </c>
      <c r="F81" s="202">
        <v>1169638</v>
      </c>
      <c r="G81" s="235">
        <v>4313983</v>
      </c>
    </row>
    <row r="82" spans="1:7" ht="15.75">
      <c r="A82" s="35"/>
      <c r="B82" s="36" t="s">
        <v>188</v>
      </c>
      <c r="C82" s="36" t="s">
        <v>189</v>
      </c>
      <c r="D82" s="70"/>
      <c r="E82" s="238">
        <v>135793</v>
      </c>
      <c r="F82" s="202">
        <v>16612397</v>
      </c>
      <c r="G82" s="235">
        <v>16748190</v>
      </c>
    </row>
    <row r="83" spans="1:7" ht="15.75">
      <c r="A83" s="35"/>
      <c r="B83" s="36" t="s">
        <v>190</v>
      </c>
      <c r="C83" s="36" t="s">
        <v>191</v>
      </c>
      <c r="D83" s="70"/>
      <c r="E83" s="238">
        <v>0</v>
      </c>
      <c r="F83" s="202">
        <v>111713</v>
      </c>
      <c r="G83" s="235">
        <v>111713</v>
      </c>
    </row>
    <row r="84" spans="1:7" ht="15.75">
      <c r="A84" s="35"/>
      <c r="B84" s="36" t="s">
        <v>192</v>
      </c>
      <c r="C84" s="36" t="s">
        <v>193</v>
      </c>
      <c r="D84" s="70"/>
      <c r="E84" s="238">
        <v>64646</v>
      </c>
      <c r="F84" s="202">
        <v>2148051</v>
      </c>
      <c r="G84" s="235">
        <v>2212697</v>
      </c>
    </row>
    <row r="85" spans="1:7" ht="15.75">
      <c r="A85" s="35"/>
      <c r="B85" s="36" t="s">
        <v>194</v>
      </c>
      <c r="C85" s="36" t="s">
        <v>195</v>
      </c>
      <c r="D85" s="70"/>
      <c r="E85" s="238">
        <v>0</v>
      </c>
      <c r="F85" s="202">
        <v>0</v>
      </c>
      <c r="G85" s="235">
        <v>0</v>
      </c>
    </row>
    <row r="86" spans="1:7" ht="15.75">
      <c r="A86" s="35"/>
      <c r="B86" s="2" t="s">
        <v>14</v>
      </c>
      <c r="C86" s="2" t="s">
        <v>196</v>
      </c>
      <c r="D86" s="70"/>
      <c r="E86" s="237">
        <v>694783745</v>
      </c>
      <c r="F86" s="200">
        <v>646363595</v>
      </c>
      <c r="G86" s="236">
        <v>1341147340</v>
      </c>
    </row>
    <row r="87" spans="1:7" ht="15.75">
      <c r="A87" s="35"/>
      <c r="B87" s="78" t="s">
        <v>197</v>
      </c>
      <c r="C87" s="36" t="s">
        <v>198</v>
      </c>
      <c r="D87" s="70"/>
      <c r="E87" s="238">
        <v>2191093</v>
      </c>
      <c r="F87" s="202">
        <v>48671</v>
      </c>
      <c r="G87" s="235">
        <v>2239764</v>
      </c>
    </row>
    <row r="88" spans="1:7" ht="15.75">
      <c r="A88" s="35"/>
      <c r="B88" s="36" t="s">
        <v>199</v>
      </c>
      <c r="C88" s="36" t="s">
        <v>200</v>
      </c>
      <c r="D88" s="70"/>
      <c r="E88" s="238">
        <v>35854217</v>
      </c>
      <c r="F88" s="202">
        <v>16403581</v>
      </c>
      <c r="G88" s="235">
        <v>52257798</v>
      </c>
    </row>
    <row r="89" spans="1:7" ht="15.75">
      <c r="A89" s="35"/>
      <c r="B89" s="78" t="s">
        <v>201</v>
      </c>
      <c r="C89" s="36" t="s">
        <v>202</v>
      </c>
      <c r="D89" s="70"/>
      <c r="E89" s="238">
        <v>16078</v>
      </c>
      <c r="F89" s="202">
        <v>0</v>
      </c>
      <c r="G89" s="235">
        <v>16078</v>
      </c>
    </row>
    <row r="90" spans="1:7" ht="15.75">
      <c r="A90" s="35"/>
      <c r="B90" s="36" t="s">
        <v>203</v>
      </c>
      <c r="C90" s="36" t="s">
        <v>204</v>
      </c>
      <c r="D90" s="70"/>
      <c r="E90" s="238">
        <v>0</v>
      </c>
      <c r="F90" s="202">
        <v>0</v>
      </c>
      <c r="G90" s="235">
        <v>0</v>
      </c>
    </row>
    <row r="91" spans="1:7" ht="15.75">
      <c r="A91" s="35"/>
      <c r="B91" s="88" t="s">
        <v>205</v>
      </c>
      <c r="C91" s="36" t="s">
        <v>206</v>
      </c>
      <c r="D91" s="70"/>
      <c r="E91" s="238">
        <v>167709840</v>
      </c>
      <c r="F91" s="202">
        <v>119611321</v>
      </c>
      <c r="G91" s="235">
        <v>287321161</v>
      </c>
    </row>
    <row r="92" spans="1:7" ht="15.75">
      <c r="A92" s="35"/>
      <c r="B92" s="36" t="s">
        <v>207</v>
      </c>
      <c r="C92" s="36" t="s">
        <v>208</v>
      </c>
      <c r="D92" s="70"/>
      <c r="E92" s="238">
        <v>489012517</v>
      </c>
      <c r="F92" s="202">
        <v>510299945</v>
      </c>
      <c r="G92" s="235">
        <v>999312462</v>
      </c>
    </row>
    <row r="93" spans="1:7" ht="15.75">
      <c r="A93" s="35"/>
      <c r="B93" s="36" t="s">
        <v>209</v>
      </c>
      <c r="C93" s="36" t="s">
        <v>210</v>
      </c>
      <c r="D93" s="70"/>
      <c r="E93" s="238">
        <v>0</v>
      </c>
      <c r="F93" s="202">
        <v>77</v>
      </c>
      <c r="G93" s="235">
        <v>77</v>
      </c>
    </row>
    <row r="94" spans="1:7" ht="15.75">
      <c r="A94" s="35"/>
      <c r="B94" s="2" t="s">
        <v>19</v>
      </c>
      <c r="C94" s="12" t="s">
        <v>211</v>
      </c>
      <c r="D94" s="70"/>
      <c r="E94" s="238">
        <v>0</v>
      </c>
      <c r="F94" s="202">
        <v>0</v>
      </c>
      <c r="G94" s="235">
        <v>0</v>
      </c>
    </row>
    <row r="95" spans="1:7" ht="15.75">
      <c r="A95" s="35"/>
      <c r="B95" s="36"/>
      <c r="C95" s="9"/>
      <c r="D95" s="70"/>
      <c r="E95" s="238"/>
      <c r="F95" s="202"/>
      <c r="G95" s="235"/>
    </row>
    <row r="96" spans="1:7" ht="15.75">
      <c r="A96" s="46"/>
      <c r="B96" s="47"/>
      <c r="C96" s="160" t="s">
        <v>212</v>
      </c>
      <c r="D96" s="94"/>
      <c r="E96" s="241">
        <v>947898066</v>
      </c>
      <c r="F96" s="242">
        <v>1016393262</v>
      </c>
      <c r="G96" s="371">
        <v>1964291328</v>
      </c>
    </row>
    <row r="98" ht="15.75">
      <c r="A98" s="165" t="s">
        <v>392</v>
      </c>
    </row>
  </sheetData>
  <sheetProtection/>
  <mergeCells count="5">
    <mergeCell ref="E5:G6"/>
    <mergeCell ref="A2:G2"/>
    <mergeCell ref="A3:G3"/>
    <mergeCell ref="E8:G8"/>
    <mergeCell ref="E7:G7"/>
  </mergeCells>
  <conditionalFormatting sqref="E7:G9">
    <cfRule type="cellIs" priority="1" dxfId="5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&amp;R&amp;"Times New Roman,Normal"&amp;16Sayfa  No: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showGridLines="0" zoomScale="70" zoomScaleNormal="70" zoomScalePageLayoutView="0" workbookViewId="0" topLeftCell="A1">
      <pane ySplit="9" topLeftCell="A10" activePane="bottomLeft" state="frozen"/>
      <selection pane="topLeft" activeCell="K27" sqref="K27"/>
      <selection pane="bottomLeft" activeCell="A10" sqref="A10"/>
    </sheetView>
  </sheetViews>
  <sheetFormatPr defaultColWidth="9.140625" defaultRowHeight="12.75"/>
  <cols>
    <col min="1" max="1" width="5.140625" style="72" customWidth="1"/>
    <col min="2" max="2" width="10.00390625" style="72" customWidth="1"/>
    <col min="3" max="3" width="93.7109375" style="72" customWidth="1"/>
    <col min="4" max="4" width="9.28125" style="72" customWidth="1"/>
    <col min="5" max="6" width="19.140625" style="72" customWidth="1"/>
    <col min="7" max="16384" width="9.140625" style="72" customWidth="1"/>
  </cols>
  <sheetData>
    <row r="1" spans="1:6" ht="9.75" customHeight="1">
      <c r="A1" s="335"/>
      <c r="B1" s="336"/>
      <c r="C1" s="336"/>
      <c r="D1" s="336"/>
      <c r="E1" s="336"/>
      <c r="F1" s="337"/>
    </row>
    <row r="2" spans="1:6" s="248" customFormat="1" ht="30" customHeight="1">
      <c r="A2" s="333" t="s">
        <v>395</v>
      </c>
      <c r="B2" s="314"/>
      <c r="C2" s="314"/>
      <c r="D2" s="314"/>
      <c r="E2" s="314"/>
      <c r="F2" s="338"/>
    </row>
    <row r="3" spans="1:6" s="248" customFormat="1" ht="30" customHeight="1">
      <c r="A3" s="334" t="s">
        <v>552</v>
      </c>
      <c r="B3" s="310"/>
      <c r="C3" s="310"/>
      <c r="D3" s="310"/>
      <c r="E3" s="310"/>
      <c r="F3" s="338"/>
    </row>
    <row r="4" spans="1:6" ht="9.75" customHeight="1">
      <c r="A4" s="312"/>
      <c r="B4" s="313"/>
      <c r="C4" s="313"/>
      <c r="D4" s="313"/>
      <c r="E4" s="313"/>
      <c r="F4" s="339"/>
    </row>
    <row r="5" spans="1:6" ht="15.75" customHeight="1">
      <c r="A5" s="71"/>
      <c r="B5" s="50"/>
      <c r="C5" s="311"/>
      <c r="D5" s="315"/>
      <c r="E5" s="452" t="s">
        <v>398</v>
      </c>
      <c r="F5" s="453"/>
    </row>
    <row r="6" spans="1:6" ht="15.75">
      <c r="A6" s="35"/>
      <c r="B6" s="36"/>
      <c r="C6" s="17"/>
      <c r="D6" s="316"/>
      <c r="E6" s="454"/>
      <c r="F6" s="455"/>
    </row>
    <row r="7" spans="1:10" ht="15.75">
      <c r="A7" s="35"/>
      <c r="B7" s="2"/>
      <c r="C7" s="73" t="s">
        <v>77</v>
      </c>
      <c r="D7" s="317" t="s">
        <v>75</v>
      </c>
      <c r="E7" s="320" t="s">
        <v>0</v>
      </c>
      <c r="F7" s="388" t="s">
        <v>0</v>
      </c>
      <c r="J7"/>
    </row>
    <row r="8" spans="1:6" ht="15.75">
      <c r="A8" s="35"/>
      <c r="B8" s="36"/>
      <c r="C8" s="67"/>
      <c r="D8" s="318"/>
      <c r="E8" s="321">
        <v>43101</v>
      </c>
      <c r="F8" s="389">
        <v>43191</v>
      </c>
    </row>
    <row r="9" spans="1:6" ht="15.75">
      <c r="A9" s="46"/>
      <c r="B9" s="47"/>
      <c r="C9" s="301"/>
      <c r="D9" s="319"/>
      <c r="E9" s="322">
        <f>+v!E8</f>
        <v>43281</v>
      </c>
      <c r="F9" s="390">
        <v>43281</v>
      </c>
    </row>
    <row r="10" spans="1:9" s="75" customFormat="1" ht="15.75">
      <c r="A10" s="1"/>
      <c r="B10" s="2" t="s">
        <v>12</v>
      </c>
      <c r="C10" s="73" t="s">
        <v>74</v>
      </c>
      <c r="D10" s="417" t="s">
        <v>601</v>
      </c>
      <c r="E10" s="200">
        <v>15568291</v>
      </c>
      <c r="F10" s="201">
        <v>8185308</v>
      </c>
      <c r="I10" s="323"/>
    </row>
    <row r="11" spans="1:9" ht="15.75">
      <c r="A11" s="66"/>
      <c r="B11" s="3" t="s">
        <v>35</v>
      </c>
      <c r="C11" s="17" t="s">
        <v>10</v>
      </c>
      <c r="D11" s="418"/>
      <c r="E11" s="202">
        <v>12930489</v>
      </c>
      <c r="F11" s="203">
        <v>6811748</v>
      </c>
      <c r="I11" s="323"/>
    </row>
    <row r="12" spans="1:9" ht="15.75">
      <c r="A12" s="66"/>
      <c r="B12" s="3" t="s">
        <v>34</v>
      </c>
      <c r="C12" s="17" t="s">
        <v>91</v>
      </c>
      <c r="D12" s="418"/>
      <c r="E12" s="202">
        <v>157350</v>
      </c>
      <c r="F12" s="203">
        <v>85616</v>
      </c>
      <c r="I12" s="323"/>
    </row>
    <row r="13" spans="1:9" ht="15.75">
      <c r="A13" s="66"/>
      <c r="B13" s="3" t="s">
        <v>36</v>
      </c>
      <c r="C13" s="17" t="s">
        <v>348</v>
      </c>
      <c r="D13" s="418"/>
      <c r="E13" s="202">
        <v>161365</v>
      </c>
      <c r="F13" s="203">
        <v>97375</v>
      </c>
      <c r="I13" s="323"/>
    </row>
    <row r="14" spans="1:9" ht="15.75">
      <c r="A14" s="66"/>
      <c r="B14" s="3" t="s">
        <v>37</v>
      </c>
      <c r="C14" s="17" t="s">
        <v>347</v>
      </c>
      <c r="D14" s="418"/>
      <c r="E14" s="202">
        <v>7008</v>
      </c>
      <c r="F14" s="203">
        <v>3958</v>
      </c>
      <c r="I14" s="323"/>
    </row>
    <row r="15" spans="1:9" ht="15.75">
      <c r="A15" s="66"/>
      <c r="B15" s="3" t="s">
        <v>52</v>
      </c>
      <c r="C15" s="17" t="s">
        <v>90</v>
      </c>
      <c r="D15" s="418"/>
      <c r="E15" s="202">
        <v>2165482</v>
      </c>
      <c r="F15" s="203">
        <v>1108888</v>
      </c>
      <c r="I15" s="323"/>
    </row>
    <row r="16" spans="1:9" ht="15.75">
      <c r="A16" s="66"/>
      <c r="B16" s="3" t="s">
        <v>349</v>
      </c>
      <c r="C16" s="17" t="s">
        <v>426</v>
      </c>
      <c r="D16" s="418"/>
      <c r="E16" s="202">
        <v>24280</v>
      </c>
      <c r="F16" s="203">
        <v>11792</v>
      </c>
      <c r="I16" s="323"/>
    </row>
    <row r="17" spans="1:9" ht="15.75">
      <c r="A17" s="66"/>
      <c r="B17" s="3" t="s">
        <v>350</v>
      </c>
      <c r="C17" s="17" t="s">
        <v>479</v>
      </c>
      <c r="D17" s="418"/>
      <c r="E17" s="202">
        <v>1151926</v>
      </c>
      <c r="F17" s="203">
        <v>573640</v>
      </c>
      <c r="I17" s="323"/>
    </row>
    <row r="18" spans="1:9" ht="15.75">
      <c r="A18" s="66"/>
      <c r="B18" s="3" t="s">
        <v>351</v>
      </c>
      <c r="C18" s="17" t="s">
        <v>480</v>
      </c>
      <c r="D18" s="418"/>
      <c r="E18" s="202">
        <v>989276</v>
      </c>
      <c r="F18" s="203">
        <v>523456</v>
      </c>
      <c r="I18" s="323"/>
    </row>
    <row r="19" spans="1:9" ht="15.75">
      <c r="A19" s="66"/>
      <c r="B19" s="3" t="s">
        <v>352</v>
      </c>
      <c r="C19" s="17" t="s">
        <v>288</v>
      </c>
      <c r="D19" s="418"/>
      <c r="E19" s="202">
        <v>0</v>
      </c>
      <c r="F19" s="203">
        <v>0</v>
      </c>
      <c r="I19" s="323"/>
    </row>
    <row r="20" spans="1:9" ht="15.75">
      <c r="A20" s="66"/>
      <c r="B20" s="3" t="s">
        <v>353</v>
      </c>
      <c r="C20" s="17" t="s">
        <v>71</v>
      </c>
      <c r="D20" s="418"/>
      <c r="E20" s="202">
        <v>146597</v>
      </c>
      <c r="F20" s="203">
        <v>77723</v>
      </c>
      <c r="I20" s="323"/>
    </row>
    <row r="21" spans="1:9" ht="15.75">
      <c r="A21" s="66"/>
      <c r="B21" s="45" t="s">
        <v>17</v>
      </c>
      <c r="C21" s="19" t="s">
        <v>545</v>
      </c>
      <c r="D21" s="417" t="s">
        <v>602</v>
      </c>
      <c r="E21" s="352">
        <v>7662089</v>
      </c>
      <c r="F21" s="391">
        <v>4066871</v>
      </c>
      <c r="I21" s="323"/>
    </row>
    <row r="22" spans="1:9" s="75" customFormat="1" ht="15.75">
      <c r="A22" s="1"/>
      <c r="B22" s="37" t="s">
        <v>38</v>
      </c>
      <c r="C22" s="76" t="s">
        <v>11</v>
      </c>
      <c r="D22" s="417"/>
      <c r="E22" s="202">
        <v>5322025</v>
      </c>
      <c r="F22" s="392">
        <v>2792849</v>
      </c>
      <c r="I22" s="323"/>
    </row>
    <row r="23" spans="1:9" ht="15.75">
      <c r="A23" s="66"/>
      <c r="B23" s="3" t="s">
        <v>39</v>
      </c>
      <c r="C23" s="17" t="s">
        <v>355</v>
      </c>
      <c r="D23" s="418"/>
      <c r="E23" s="202">
        <v>763055</v>
      </c>
      <c r="F23" s="235">
        <v>431643</v>
      </c>
      <c r="I23" s="323"/>
    </row>
    <row r="24" spans="1:9" ht="15.75">
      <c r="A24" s="66"/>
      <c r="B24" s="3" t="s">
        <v>40</v>
      </c>
      <c r="C24" s="76" t="s">
        <v>354</v>
      </c>
      <c r="D24" s="417"/>
      <c r="E24" s="204">
        <v>528103</v>
      </c>
      <c r="F24" s="393">
        <v>280460</v>
      </c>
      <c r="I24" s="323"/>
    </row>
    <row r="25" spans="1:9" ht="15.75">
      <c r="A25" s="66"/>
      <c r="B25" s="3" t="s">
        <v>65</v>
      </c>
      <c r="C25" s="18" t="s">
        <v>101</v>
      </c>
      <c r="D25" s="417"/>
      <c r="E25" s="204">
        <v>1001949</v>
      </c>
      <c r="F25" s="393">
        <v>528074</v>
      </c>
      <c r="I25" s="323"/>
    </row>
    <row r="26" spans="1:9" ht="15.75">
      <c r="A26" s="66"/>
      <c r="B26" s="3" t="s">
        <v>66</v>
      </c>
      <c r="C26" s="17" t="s">
        <v>72</v>
      </c>
      <c r="D26" s="418"/>
      <c r="E26" s="202">
        <v>46957</v>
      </c>
      <c r="F26" s="235">
        <v>33845</v>
      </c>
      <c r="I26" s="323"/>
    </row>
    <row r="27" spans="1:9" ht="15.75">
      <c r="A27" s="66"/>
      <c r="B27" s="45" t="s">
        <v>16</v>
      </c>
      <c r="C27" s="19" t="s">
        <v>388</v>
      </c>
      <c r="D27" s="417"/>
      <c r="E27" s="352">
        <v>7906202</v>
      </c>
      <c r="F27" s="394">
        <v>4118437</v>
      </c>
      <c r="I27" s="323"/>
    </row>
    <row r="28" spans="1:9" s="75" customFormat="1" ht="15.75">
      <c r="A28" s="1"/>
      <c r="B28" s="2" t="s">
        <v>15</v>
      </c>
      <c r="C28" s="16" t="s">
        <v>389</v>
      </c>
      <c r="D28" s="418"/>
      <c r="E28" s="200">
        <v>2302931</v>
      </c>
      <c r="F28" s="236">
        <v>1133717</v>
      </c>
      <c r="I28" s="323"/>
    </row>
    <row r="29" spans="1:9" s="75" customFormat="1" ht="15.75">
      <c r="A29" s="1"/>
      <c r="B29" s="36" t="s">
        <v>53</v>
      </c>
      <c r="C29" s="18" t="s">
        <v>33</v>
      </c>
      <c r="D29" s="418"/>
      <c r="E29" s="202">
        <v>2982683</v>
      </c>
      <c r="F29" s="392">
        <v>1500733</v>
      </c>
      <c r="I29" s="323"/>
    </row>
    <row r="30" spans="1:9" ht="15.75">
      <c r="A30" s="66"/>
      <c r="B30" s="3" t="s">
        <v>67</v>
      </c>
      <c r="C30" s="17" t="s">
        <v>73</v>
      </c>
      <c r="D30" s="418"/>
      <c r="E30" s="202">
        <v>232523</v>
      </c>
      <c r="F30" s="235">
        <v>123066</v>
      </c>
      <c r="I30" s="323"/>
    </row>
    <row r="31" spans="1:9" ht="15.75">
      <c r="A31" s="66"/>
      <c r="B31" s="3" t="s">
        <v>68</v>
      </c>
      <c r="C31" s="17" t="s">
        <v>1</v>
      </c>
      <c r="D31" s="418"/>
      <c r="E31" s="202">
        <v>2750160</v>
      </c>
      <c r="F31" s="235">
        <v>1377667</v>
      </c>
      <c r="I31" s="323"/>
    </row>
    <row r="32" spans="1:9" ht="15.75">
      <c r="A32" s="66"/>
      <c r="B32" s="3" t="s">
        <v>54</v>
      </c>
      <c r="C32" s="17" t="s">
        <v>546</v>
      </c>
      <c r="D32" s="418"/>
      <c r="E32" s="202">
        <v>679752</v>
      </c>
      <c r="F32" s="235">
        <v>367016</v>
      </c>
      <c r="I32" s="323"/>
    </row>
    <row r="33" spans="1:9" ht="15.75">
      <c r="A33" s="66"/>
      <c r="B33" s="3" t="s">
        <v>55</v>
      </c>
      <c r="C33" s="17" t="s">
        <v>381</v>
      </c>
      <c r="D33" s="418"/>
      <c r="E33" s="202">
        <v>1474</v>
      </c>
      <c r="F33" s="235">
        <v>745</v>
      </c>
      <c r="I33" s="323"/>
    </row>
    <row r="34" spans="1:9" ht="15.75">
      <c r="A34" s="66"/>
      <c r="B34" s="3" t="s">
        <v>56</v>
      </c>
      <c r="C34" s="18" t="s">
        <v>1</v>
      </c>
      <c r="D34" s="418"/>
      <c r="E34" s="202">
        <v>678278</v>
      </c>
      <c r="F34" s="235">
        <v>366271</v>
      </c>
      <c r="I34" s="323"/>
    </row>
    <row r="35" spans="1:9" ht="15.75">
      <c r="A35" s="66"/>
      <c r="B35" s="45" t="s">
        <v>14</v>
      </c>
      <c r="C35" s="73" t="s">
        <v>481</v>
      </c>
      <c r="D35" s="418"/>
      <c r="E35" s="200">
        <v>1449137</v>
      </c>
      <c r="F35" s="395">
        <v>770897</v>
      </c>
      <c r="I35" s="323"/>
    </row>
    <row r="36" spans="1:9" s="75" customFormat="1" ht="15.75">
      <c r="A36" s="1"/>
      <c r="B36" s="2" t="s">
        <v>482</v>
      </c>
      <c r="C36" s="16" t="s">
        <v>31</v>
      </c>
      <c r="D36" s="417" t="s">
        <v>603</v>
      </c>
      <c r="E36" s="200">
        <v>2987</v>
      </c>
      <c r="F36" s="236">
        <v>2987</v>
      </c>
      <c r="I36" s="323"/>
    </row>
    <row r="37" spans="1:9" s="75" customFormat="1" ht="15.75">
      <c r="A37" s="1"/>
      <c r="B37" s="2" t="s">
        <v>18</v>
      </c>
      <c r="C37" s="16" t="s">
        <v>483</v>
      </c>
      <c r="D37" s="417" t="s">
        <v>604</v>
      </c>
      <c r="E37" s="200">
        <v>-416229</v>
      </c>
      <c r="F37" s="236">
        <v>-74323</v>
      </c>
      <c r="I37" s="323"/>
    </row>
    <row r="38" spans="1:9" ht="15.75">
      <c r="A38" s="66"/>
      <c r="B38" s="3" t="s">
        <v>451</v>
      </c>
      <c r="C38" s="17" t="s">
        <v>343</v>
      </c>
      <c r="D38" s="418"/>
      <c r="E38" s="202">
        <v>734376</v>
      </c>
      <c r="F38" s="235">
        <v>526529</v>
      </c>
      <c r="I38" s="323"/>
    </row>
    <row r="39" spans="1:9" ht="15.75">
      <c r="A39" s="66"/>
      <c r="B39" s="3" t="s">
        <v>453</v>
      </c>
      <c r="C39" s="17" t="s">
        <v>399</v>
      </c>
      <c r="D39" s="418"/>
      <c r="E39" s="202">
        <v>227781</v>
      </c>
      <c r="F39" s="235">
        <v>-122083</v>
      </c>
      <c r="I39" s="323"/>
    </row>
    <row r="40" spans="1:9" ht="15.75">
      <c r="A40" s="66"/>
      <c r="B40" s="3" t="s">
        <v>484</v>
      </c>
      <c r="C40" s="17" t="s">
        <v>344</v>
      </c>
      <c r="D40" s="418"/>
      <c r="E40" s="202">
        <v>-1378386</v>
      </c>
      <c r="F40" s="235">
        <v>-478769</v>
      </c>
      <c r="I40" s="323"/>
    </row>
    <row r="41" spans="1:9" s="75" customFormat="1" ht="15.75">
      <c r="A41" s="1"/>
      <c r="B41" s="2" t="s">
        <v>20</v>
      </c>
      <c r="C41" s="16" t="s">
        <v>32</v>
      </c>
      <c r="D41" s="417" t="s">
        <v>605</v>
      </c>
      <c r="E41" s="200">
        <v>1430417</v>
      </c>
      <c r="F41" s="236">
        <v>406536</v>
      </c>
      <c r="I41" s="323"/>
    </row>
    <row r="42" spans="1:9" s="75" customFormat="1" ht="15.75">
      <c r="A42" s="1"/>
      <c r="B42" s="2" t="s">
        <v>21</v>
      </c>
      <c r="C42" s="16" t="s">
        <v>485</v>
      </c>
      <c r="D42" s="418"/>
      <c r="E42" s="200">
        <v>9777171</v>
      </c>
      <c r="F42" s="236">
        <v>4816457</v>
      </c>
      <c r="I42" s="323"/>
    </row>
    <row r="43" spans="1:9" s="75" customFormat="1" ht="15.75">
      <c r="A43" s="1"/>
      <c r="B43" s="2" t="s">
        <v>22</v>
      </c>
      <c r="C43" s="16" t="s">
        <v>486</v>
      </c>
      <c r="D43" s="417" t="s">
        <v>606</v>
      </c>
      <c r="E43" s="200">
        <v>3301950</v>
      </c>
      <c r="F43" s="236">
        <v>1667030</v>
      </c>
      <c r="I43" s="323"/>
    </row>
    <row r="44" spans="1:9" s="75" customFormat="1" ht="15.75">
      <c r="A44" s="1"/>
      <c r="B44" s="2" t="s">
        <v>23</v>
      </c>
      <c r="C44" s="16" t="s">
        <v>298</v>
      </c>
      <c r="D44" s="417" t="s">
        <v>607</v>
      </c>
      <c r="E44" s="200">
        <v>2064658</v>
      </c>
      <c r="F44" s="236">
        <v>1007005</v>
      </c>
      <c r="I44" s="323"/>
    </row>
    <row r="45" spans="1:9" s="75" customFormat="1" ht="15.75">
      <c r="A45" s="1"/>
      <c r="B45" s="2" t="s">
        <v>24</v>
      </c>
      <c r="C45" s="16" t="s">
        <v>487</v>
      </c>
      <c r="D45" s="418"/>
      <c r="E45" s="200">
        <v>4410563</v>
      </c>
      <c r="F45" s="236">
        <v>2142422</v>
      </c>
      <c r="I45" s="323"/>
    </row>
    <row r="46" spans="1:9" s="75" customFormat="1" ht="15.75">
      <c r="A46" s="1"/>
      <c r="B46" s="197" t="s">
        <v>25</v>
      </c>
      <c r="C46" s="198" t="s">
        <v>394</v>
      </c>
      <c r="D46" s="419"/>
      <c r="E46" s="200">
        <v>0</v>
      </c>
      <c r="F46" s="236">
        <v>0</v>
      </c>
      <c r="I46" s="323"/>
    </row>
    <row r="47" spans="1:9" s="75" customFormat="1" ht="15.75">
      <c r="A47" s="1"/>
      <c r="B47" s="197" t="s">
        <v>26</v>
      </c>
      <c r="C47" s="199" t="s">
        <v>291</v>
      </c>
      <c r="D47" s="417"/>
      <c r="E47" s="200">
        <v>457486</v>
      </c>
      <c r="F47" s="236">
        <v>233042</v>
      </c>
      <c r="I47" s="323"/>
    </row>
    <row r="48" spans="1:9" s="75" customFormat="1" ht="15.75">
      <c r="A48" s="1"/>
      <c r="B48" s="2" t="s">
        <v>27</v>
      </c>
      <c r="C48" s="16" t="s">
        <v>102</v>
      </c>
      <c r="D48" s="417"/>
      <c r="E48" s="200">
        <v>0</v>
      </c>
      <c r="F48" s="236">
        <v>0</v>
      </c>
      <c r="I48" s="323"/>
    </row>
    <row r="49" spans="1:9" s="75" customFormat="1" ht="15.75">
      <c r="A49" s="1"/>
      <c r="B49" s="2" t="s">
        <v>28</v>
      </c>
      <c r="C49" s="16" t="s">
        <v>547</v>
      </c>
      <c r="D49" s="417" t="s">
        <v>608</v>
      </c>
      <c r="E49" s="200">
        <v>4868049</v>
      </c>
      <c r="F49" s="236">
        <v>2375464</v>
      </c>
      <c r="I49" s="323"/>
    </row>
    <row r="50" spans="1:9" s="75" customFormat="1" ht="15.75">
      <c r="A50" s="1"/>
      <c r="B50" s="45" t="s">
        <v>29</v>
      </c>
      <c r="C50" s="16" t="s">
        <v>361</v>
      </c>
      <c r="D50" s="417" t="s">
        <v>609</v>
      </c>
      <c r="E50" s="200">
        <v>964483</v>
      </c>
      <c r="F50" s="236">
        <v>468149</v>
      </c>
      <c r="I50" s="323"/>
    </row>
    <row r="51" spans="1:9" s="75" customFormat="1" ht="15.75">
      <c r="A51" s="1"/>
      <c r="B51" s="78" t="s">
        <v>49</v>
      </c>
      <c r="C51" s="18" t="s">
        <v>103</v>
      </c>
      <c r="D51" s="417"/>
      <c r="E51" s="202">
        <v>893687</v>
      </c>
      <c r="F51" s="235">
        <v>516032</v>
      </c>
      <c r="I51" s="323"/>
    </row>
    <row r="52" spans="1:9" s="75" customFormat="1" ht="15.75">
      <c r="A52" s="1"/>
      <c r="B52" s="78" t="s">
        <v>50</v>
      </c>
      <c r="C52" s="102" t="s">
        <v>488</v>
      </c>
      <c r="D52" s="417"/>
      <c r="E52" s="202">
        <v>391532</v>
      </c>
      <c r="F52" s="235">
        <v>85678</v>
      </c>
      <c r="I52" s="323"/>
    </row>
    <row r="53" spans="1:9" s="75" customFormat="1" ht="15.75">
      <c r="A53" s="1"/>
      <c r="B53" s="36" t="s">
        <v>489</v>
      </c>
      <c r="C53" s="18" t="s">
        <v>490</v>
      </c>
      <c r="D53" s="417"/>
      <c r="E53" s="202">
        <v>-320736</v>
      </c>
      <c r="F53" s="392">
        <v>-133561</v>
      </c>
      <c r="I53" s="323"/>
    </row>
    <row r="54" spans="1:9" s="75" customFormat="1" ht="15.75">
      <c r="A54" s="1"/>
      <c r="B54" s="2" t="s">
        <v>30</v>
      </c>
      <c r="C54" s="16" t="s">
        <v>491</v>
      </c>
      <c r="D54" s="417" t="s">
        <v>610</v>
      </c>
      <c r="E54" s="200">
        <v>3903566</v>
      </c>
      <c r="F54" s="236">
        <v>1907315</v>
      </c>
      <c r="I54" s="323"/>
    </row>
    <row r="55" spans="1:9" s="75" customFormat="1" ht="15.75">
      <c r="A55" s="1"/>
      <c r="B55" s="349" t="s">
        <v>369</v>
      </c>
      <c r="C55" s="353" t="s">
        <v>362</v>
      </c>
      <c r="D55" s="417"/>
      <c r="E55" s="200">
        <v>0</v>
      </c>
      <c r="F55" s="236">
        <v>0</v>
      </c>
      <c r="I55" s="323"/>
    </row>
    <row r="56" spans="1:9" s="75" customFormat="1" ht="15.75">
      <c r="A56" s="1"/>
      <c r="B56" s="101" t="s">
        <v>370</v>
      </c>
      <c r="C56" s="102" t="s">
        <v>363</v>
      </c>
      <c r="D56" s="417"/>
      <c r="E56" s="200">
        <v>0</v>
      </c>
      <c r="F56" s="236">
        <v>0</v>
      </c>
      <c r="I56" s="323"/>
    </row>
    <row r="57" spans="1:9" s="75" customFormat="1" ht="15.75">
      <c r="A57" s="1"/>
      <c r="B57" s="101" t="s">
        <v>371</v>
      </c>
      <c r="C57" s="102" t="s">
        <v>390</v>
      </c>
      <c r="D57" s="417"/>
      <c r="E57" s="200">
        <v>0</v>
      </c>
      <c r="F57" s="236">
        <v>0</v>
      </c>
      <c r="I57" s="323"/>
    </row>
    <row r="58" spans="1:9" s="75" customFormat="1" ht="15.75">
      <c r="A58" s="1"/>
      <c r="B58" s="36" t="s">
        <v>372</v>
      </c>
      <c r="C58" s="18" t="s">
        <v>364</v>
      </c>
      <c r="D58" s="417"/>
      <c r="E58" s="202">
        <v>0</v>
      </c>
      <c r="F58" s="236">
        <v>0</v>
      </c>
      <c r="I58" s="323"/>
    </row>
    <row r="59" spans="1:9" s="75" customFormat="1" ht="15.75">
      <c r="A59" s="1"/>
      <c r="B59" s="349" t="s">
        <v>373</v>
      </c>
      <c r="C59" s="353" t="s">
        <v>365</v>
      </c>
      <c r="D59" s="417"/>
      <c r="E59" s="200">
        <v>0</v>
      </c>
      <c r="F59" s="236">
        <v>0</v>
      </c>
      <c r="I59" s="323"/>
    </row>
    <row r="60" spans="1:9" s="75" customFormat="1" ht="15.75">
      <c r="A60" s="1"/>
      <c r="B60" s="101" t="s">
        <v>382</v>
      </c>
      <c r="C60" s="102" t="s">
        <v>366</v>
      </c>
      <c r="D60" s="417"/>
      <c r="E60" s="200">
        <v>0</v>
      </c>
      <c r="F60" s="236">
        <v>0</v>
      </c>
      <c r="I60" s="323"/>
    </row>
    <row r="61" spans="1:9" s="75" customFormat="1" ht="15.75">
      <c r="A61" s="1"/>
      <c r="B61" s="101" t="s">
        <v>383</v>
      </c>
      <c r="C61" s="102" t="s">
        <v>391</v>
      </c>
      <c r="D61" s="417"/>
      <c r="E61" s="200">
        <v>0</v>
      </c>
      <c r="F61" s="236">
        <v>0</v>
      </c>
      <c r="I61" s="323"/>
    </row>
    <row r="62" spans="1:9" s="75" customFormat="1" ht="15.75">
      <c r="A62" s="1"/>
      <c r="B62" s="36" t="s">
        <v>384</v>
      </c>
      <c r="C62" s="18" t="s">
        <v>367</v>
      </c>
      <c r="D62" s="417"/>
      <c r="E62" s="202">
        <v>0</v>
      </c>
      <c r="F62" s="236">
        <v>0</v>
      </c>
      <c r="I62" s="323"/>
    </row>
    <row r="63" spans="1:9" s="75" customFormat="1" ht="15.75">
      <c r="A63" s="1"/>
      <c r="B63" s="2" t="s">
        <v>374</v>
      </c>
      <c r="C63" s="16" t="s">
        <v>492</v>
      </c>
      <c r="D63" s="417" t="s">
        <v>608</v>
      </c>
      <c r="E63" s="200">
        <v>0</v>
      </c>
      <c r="F63" s="236">
        <v>0</v>
      </c>
      <c r="I63" s="323"/>
    </row>
    <row r="64" spans="1:9" s="75" customFormat="1" ht="15.75">
      <c r="A64" s="1"/>
      <c r="B64" s="349" t="s">
        <v>375</v>
      </c>
      <c r="C64" s="353" t="s">
        <v>368</v>
      </c>
      <c r="D64" s="417" t="s">
        <v>609</v>
      </c>
      <c r="E64" s="200">
        <v>0</v>
      </c>
      <c r="F64" s="236">
        <v>0</v>
      </c>
      <c r="I64" s="323"/>
    </row>
    <row r="65" spans="1:9" s="75" customFormat="1" ht="15.75">
      <c r="A65" s="1"/>
      <c r="B65" s="101" t="s">
        <v>493</v>
      </c>
      <c r="C65" s="102" t="s">
        <v>103</v>
      </c>
      <c r="D65" s="417"/>
      <c r="E65" s="200">
        <v>0</v>
      </c>
      <c r="F65" s="236">
        <v>0</v>
      </c>
      <c r="I65" s="323"/>
    </row>
    <row r="66" spans="1:9" s="75" customFormat="1" ht="15.75">
      <c r="A66" s="1"/>
      <c r="B66" s="36" t="s">
        <v>494</v>
      </c>
      <c r="C66" s="18" t="s">
        <v>488</v>
      </c>
      <c r="D66" s="417"/>
      <c r="E66" s="202">
        <v>0</v>
      </c>
      <c r="F66" s="236">
        <v>0</v>
      </c>
      <c r="I66" s="323"/>
    </row>
    <row r="67" spans="1:9" s="75" customFormat="1" ht="15.75">
      <c r="A67" s="1"/>
      <c r="B67" s="36" t="s">
        <v>495</v>
      </c>
      <c r="C67" s="18" t="s">
        <v>490</v>
      </c>
      <c r="D67" s="417"/>
      <c r="E67" s="202"/>
      <c r="F67" s="236">
        <v>0</v>
      </c>
      <c r="I67" s="323"/>
    </row>
    <row r="68" spans="1:9" s="75" customFormat="1" ht="15.75">
      <c r="A68" s="1"/>
      <c r="B68" s="349" t="s">
        <v>376</v>
      </c>
      <c r="C68" s="353" t="s">
        <v>496</v>
      </c>
      <c r="D68" s="417" t="s">
        <v>610</v>
      </c>
      <c r="E68" s="200">
        <v>0</v>
      </c>
      <c r="F68" s="236">
        <v>0</v>
      </c>
      <c r="I68" s="323"/>
    </row>
    <row r="69" spans="1:9" s="75" customFormat="1" ht="15.75">
      <c r="A69" s="1"/>
      <c r="B69" s="349" t="s">
        <v>497</v>
      </c>
      <c r="C69" s="353" t="s">
        <v>498</v>
      </c>
      <c r="D69" s="417" t="s">
        <v>611</v>
      </c>
      <c r="E69" s="200">
        <v>3903566</v>
      </c>
      <c r="F69" s="236">
        <v>1907315</v>
      </c>
      <c r="I69" s="323"/>
    </row>
    <row r="70" spans="1:9" s="75" customFormat="1" ht="15.75">
      <c r="A70" s="1"/>
      <c r="B70" s="101"/>
      <c r="C70" s="102"/>
      <c r="D70" s="74"/>
      <c r="E70" s="200"/>
      <c r="F70" s="236">
        <v>0</v>
      </c>
      <c r="I70" s="323"/>
    </row>
    <row r="71" spans="1:9" ht="18.75" customHeight="1">
      <c r="A71" s="77"/>
      <c r="B71" s="100"/>
      <c r="C71" s="386" t="s">
        <v>403</v>
      </c>
      <c r="D71" s="385"/>
      <c r="E71" s="340">
        <v>0.009294204761904762</v>
      </c>
      <c r="F71" s="396">
        <v>0.00454122619047619</v>
      </c>
      <c r="I71" s="323"/>
    </row>
    <row r="73" ht="15.75">
      <c r="A73" s="165" t="s">
        <v>392</v>
      </c>
    </row>
    <row r="76" ht="12.75">
      <c r="E76" s="331"/>
    </row>
    <row r="78" ht="12.75">
      <c r="E78" s="331"/>
    </row>
  </sheetData>
  <sheetProtection/>
  <mergeCells count="1">
    <mergeCell ref="E5:F6"/>
  </mergeCells>
  <conditionalFormatting sqref="E7:F9">
    <cfRule type="cellIs" priority="1" dxfId="5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60" r:id="rId1"/>
  <headerFooter alignWithMargins="0">
    <oddHeader>&amp;R&amp;"Times New Roman,Normal"&amp;16Sayfa No: 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="70" zoomScaleNormal="70" zoomScalePageLayoutView="0" workbookViewId="0" topLeftCell="A1">
      <pane ySplit="8" topLeftCell="A9" activePane="bottomLeft" state="frozen"/>
      <selection pane="topLeft" activeCell="K27" sqref="K27"/>
      <selection pane="bottomLeft" activeCell="A9" sqref="A9"/>
    </sheetView>
  </sheetViews>
  <sheetFormatPr defaultColWidth="9.140625" defaultRowHeight="12.75"/>
  <cols>
    <col min="1" max="1" width="5.140625" style="208" customWidth="1"/>
    <col min="2" max="2" width="6.00390625" style="208" bestFit="1" customWidth="1"/>
    <col min="3" max="3" width="124.00390625" style="208" customWidth="1"/>
    <col min="4" max="4" width="20.7109375" style="208" customWidth="1"/>
    <col min="5" max="5" width="9.140625" style="208" customWidth="1"/>
    <col min="6" max="6" width="10.28125" style="208" bestFit="1" customWidth="1"/>
    <col min="7" max="16384" width="9.140625" style="208" customWidth="1"/>
  </cols>
  <sheetData>
    <row r="1" spans="1:5" ht="9.75" customHeight="1">
      <c r="A1" s="205"/>
      <c r="B1" s="206"/>
      <c r="C1" s="206"/>
      <c r="D1" s="397"/>
      <c r="E1" s="207"/>
    </row>
    <row r="2" spans="1:5" s="250" customFormat="1" ht="30" customHeight="1">
      <c r="A2" s="456" t="s">
        <v>395</v>
      </c>
      <c r="B2" s="457"/>
      <c r="C2" s="457"/>
      <c r="D2" s="458"/>
      <c r="E2" s="249"/>
    </row>
    <row r="3" spans="1:5" s="252" customFormat="1" ht="30" customHeight="1">
      <c r="A3" s="459" t="s">
        <v>554</v>
      </c>
      <c r="B3" s="460"/>
      <c r="C3" s="460"/>
      <c r="D3" s="461"/>
      <c r="E3" s="251"/>
    </row>
    <row r="4" spans="1:5" ht="9.75" customHeight="1">
      <c r="A4" s="209"/>
      <c r="B4" s="210"/>
      <c r="C4" s="210"/>
      <c r="D4" s="398"/>
      <c r="E4" s="210"/>
    </row>
    <row r="5" spans="1:5" ht="31.5">
      <c r="A5" s="211"/>
      <c r="B5" s="212"/>
      <c r="C5" s="212"/>
      <c r="D5" s="399" t="s">
        <v>398</v>
      </c>
      <c r="E5" s="210"/>
    </row>
    <row r="6" spans="1:5" ht="15.75">
      <c r="A6" s="209"/>
      <c r="B6" s="213"/>
      <c r="C6" s="214"/>
      <c r="D6" s="400" t="s">
        <v>0</v>
      </c>
      <c r="E6" s="210"/>
    </row>
    <row r="7" spans="1:5" ht="15.75">
      <c r="A7" s="209"/>
      <c r="B7" s="210"/>
      <c r="C7" s="215"/>
      <c r="D7" s="401">
        <v>43101</v>
      </c>
      <c r="E7" s="210"/>
    </row>
    <row r="8" spans="1:5" ht="18" customHeight="1">
      <c r="A8" s="216"/>
      <c r="B8" s="217"/>
      <c r="C8" s="218"/>
      <c r="D8" s="402">
        <f>+v!E8</f>
        <v>43281</v>
      </c>
      <c r="E8" s="210"/>
    </row>
    <row r="9" spans="1:5" ht="15.75">
      <c r="A9" s="209"/>
      <c r="B9" s="219" t="s">
        <v>12</v>
      </c>
      <c r="C9" s="220" t="s">
        <v>499</v>
      </c>
      <c r="D9" s="403">
        <v>3903566</v>
      </c>
      <c r="E9" s="210"/>
    </row>
    <row r="10" spans="1:5" s="222" customFormat="1" ht="15.75">
      <c r="A10" s="221"/>
      <c r="B10" s="219" t="s">
        <v>17</v>
      </c>
      <c r="C10" s="220" t="s">
        <v>500</v>
      </c>
      <c r="D10" s="279">
        <v>-70581</v>
      </c>
      <c r="E10" s="213"/>
    </row>
    <row r="11" spans="1:5" s="222" customFormat="1" ht="15.75">
      <c r="A11" s="221"/>
      <c r="B11" s="219" t="s">
        <v>38</v>
      </c>
      <c r="C11" s="220" t="s">
        <v>501</v>
      </c>
      <c r="D11" s="279">
        <v>32273</v>
      </c>
      <c r="E11" s="213"/>
    </row>
    <row r="12" spans="1:6" s="222" customFormat="1" ht="15.75">
      <c r="A12" s="221"/>
      <c r="B12" s="354" t="s">
        <v>62</v>
      </c>
      <c r="C12" s="227" t="s">
        <v>502</v>
      </c>
      <c r="D12" s="404">
        <v>0</v>
      </c>
      <c r="E12" s="213"/>
      <c r="F12" s="302"/>
    </row>
    <row r="13" spans="1:5" s="222" customFormat="1" ht="15.75">
      <c r="A13" s="221"/>
      <c r="B13" s="354" t="s">
        <v>63</v>
      </c>
      <c r="C13" s="355" t="s">
        <v>503</v>
      </c>
      <c r="D13" s="404">
        <v>0</v>
      </c>
      <c r="E13" s="213"/>
    </row>
    <row r="14" spans="1:5" ht="15.75">
      <c r="A14" s="223"/>
      <c r="B14" s="354" t="s">
        <v>64</v>
      </c>
      <c r="C14" s="227" t="s">
        <v>504</v>
      </c>
      <c r="D14" s="404">
        <v>0</v>
      </c>
      <c r="E14" s="210"/>
    </row>
    <row r="15" spans="1:5" ht="15.75">
      <c r="A15" s="223"/>
      <c r="B15" s="354" t="s">
        <v>505</v>
      </c>
      <c r="C15" s="356" t="s">
        <v>506</v>
      </c>
      <c r="D15" s="405">
        <v>33734</v>
      </c>
      <c r="E15" s="210"/>
    </row>
    <row r="16" spans="1:5" ht="15.75">
      <c r="A16" s="223"/>
      <c r="B16" s="354" t="s">
        <v>507</v>
      </c>
      <c r="C16" s="356" t="s">
        <v>508</v>
      </c>
      <c r="D16" s="404">
        <v>-1461</v>
      </c>
      <c r="E16" s="210"/>
    </row>
    <row r="17" spans="1:5" ht="15.75" customHeight="1">
      <c r="A17" s="223"/>
      <c r="B17" s="224" t="s">
        <v>39</v>
      </c>
      <c r="C17" s="220" t="s">
        <v>509</v>
      </c>
      <c r="D17" s="279">
        <v>-102854</v>
      </c>
      <c r="E17" s="210"/>
    </row>
    <row r="18" spans="1:5" ht="15.75">
      <c r="A18" s="223"/>
      <c r="B18" s="354" t="s">
        <v>271</v>
      </c>
      <c r="C18" s="355" t="s">
        <v>510</v>
      </c>
      <c r="D18" s="404">
        <v>611446</v>
      </c>
      <c r="E18" s="210"/>
    </row>
    <row r="19" spans="1:5" s="222" customFormat="1" ht="15.75">
      <c r="A19" s="221"/>
      <c r="B19" s="354" t="s">
        <v>272</v>
      </c>
      <c r="C19" s="357" t="s">
        <v>511</v>
      </c>
      <c r="D19" s="404">
        <v>-754492</v>
      </c>
      <c r="E19" s="213"/>
    </row>
    <row r="20" spans="1:5" s="222" customFormat="1" ht="15.75">
      <c r="A20" s="221"/>
      <c r="B20" s="226" t="s">
        <v>273</v>
      </c>
      <c r="C20" s="227" t="s">
        <v>512</v>
      </c>
      <c r="D20" s="406">
        <v>213450</v>
      </c>
      <c r="E20" s="213"/>
    </row>
    <row r="21" spans="1:5" ht="15.75">
      <c r="A21" s="223"/>
      <c r="B21" s="226" t="s">
        <v>513</v>
      </c>
      <c r="C21" s="228" t="s">
        <v>514</v>
      </c>
      <c r="D21" s="406">
        <v>-282306</v>
      </c>
      <c r="E21" s="210"/>
    </row>
    <row r="22" spans="1:5" ht="15.75">
      <c r="A22" s="223"/>
      <c r="B22" s="226" t="s">
        <v>515</v>
      </c>
      <c r="C22" s="228" t="s">
        <v>516</v>
      </c>
      <c r="D22" s="406">
        <v>0</v>
      </c>
      <c r="E22" s="210"/>
    </row>
    <row r="23" spans="1:5" ht="15.75">
      <c r="A23" s="223"/>
      <c r="B23" s="226" t="s">
        <v>517</v>
      </c>
      <c r="C23" s="228" t="s">
        <v>518</v>
      </c>
      <c r="D23" s="406">
        <v>109048</v>
      </c>
      <c r="E23" s="210"/>
    </row>
    <row r="24" spans="1:5" s="222" customFormat="1" ht="15.75">
      <c r="A24" s="221"/>
      <c r="B24" s="219" t="s">
        <v>16</v>
      </c>
      <c r="C24" s="225" t="s">
        <v>519</v>
      </c>
      <c r="D24" s="279">
        <v>3832985</v>
      </c>
      <c r="E24" s="213"/>
    </row>
    <row r="25" spans="1:4" ht="18.75" customHeight="1">
      <c r="A25" s="229"/>
      <c r="B25" s="230"/>
      <c r="C25" s="231"/>
      <c r="D25" s="407"/>
    </row>
    <row r="27" ht="12.75">
      <c r="A27" s="208" t="s">
        <v>392</v>
      </c>
    </row>
  </sheetData>
  <sheetProtection/>
  <mergeCells count="2">
    <mergeCell ref="A2:D2"/>
    <mergeCell ref="A3:D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portrait" paperSize="9" scale="60" r:id="rId1"/>
  <headerFooter alignWithMargins="0">
    <oddHeader>&amp;R&amp;"Times New Roman,Normal"&amp;16Sayfa No: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57"/>
  <sheetViews>
    <sheetView showGridLines="0" zoomScale="55" zoomScaleNormal="55" zoomScaleSheetLayoutView="70" zoomScalePageLayoutView="0" workbookViewId="0" topLeftCell="A1">
      <pane ySplit="8" topLeftCell="A9" activePane="bottomLeft" state="frozen"/>
      <selection pane="topLeft" activeCell="K27" sqref="K27"/>
      <selection pane="bottomLeft" activeCell="A9" sqref="A9"/>
    </sheetView>
  </sheetViews>
  <sheetFormatPr defaultColWidth="9.140625" defaultRowHeight="19.5" customHeight="1"/>
  <cols>
    <col min="1" max="1" width="2.57421875" style="146" customWidth="1"/>
    <col min="2" max="2" width="9.140625" style="146" customWidth="1"/>
    <col min="3" max="3" width="2.421875" style="146" customWidth="1"/>
    <col min="4" max="4" width="2.7109375" style="146" customWidth="1"/>
    <col min="5" max="5" width="7.28125" style="155" customWidth="1"/>
    <col min="6" max="6" width="77.140625" style="146" customWidth="1"/>
    <col min="7" max="7" width="9.00390625" style="146" customWidth="1"/>
    <col min="8" max="8" width="14.7109375" style="146" customWidth="1"/>
    <col min="9" max="9" width="19.00390625" style="146" bestFit="1" customWidth="1"/>
    <col min="10" max="12" width="14.7109375" style="146" customWidth="1"/>
    <col min="13" max="13" width="16.00390625" style="146" customWidth="1"/>
    <col min="14" max="15" width="14.7109375" style="146" customWidth="1"/>
    <col min="16" max="16" width="24.8515625" style="131" customWidth="1"/>
    <col min="17" max="17" width="14.7109375" style="146" customWidth="1"/>
    <col min="18" max="18" width="15.57421875" style="146" bestFit="1" customWidth="1"/>
    <col min="19" max="19" width="19.8515625" style="146" customWidth="1"/>
    <col min="20" max="20" width="21.57421875" style="146" bestFit="1" customWidth="1"/>
    <col min="21" max="21" width="19.7109375" style="146" customWidth="1"/>
    <col min="22" max="22" width="2.28125" style="146" customWidth="1"/>
    <col min="23" max="23" width="6.57421875" style="146" customWidth="1"/>
    <col min="24" max="29" width="11.7109375" style="146" customWidth="1"/>
    <col min="30" max="16384" width="9.140625" style="146" customWidth="1"/>
  </cols>
  <sheetData>
    <row r="1" spans="2:22" ht="15" customHeight="1">
      <c r="B1" s="472" t="s">
        <v>392</v>
      </c>
      <c r="D1" s="143"/>
      <c r="E1" s="144"/>
      <c r="F1" s="476"/>
      <c r="G1" s="476"/>
      <c r="H1" s="476"/>
      <c r="I1" s="476"/>
      <c r="J1" s="476"/>
      <c r="K1" s="476"/>
      <c r="L1" s="476"/>
      <c r="M1" s="476"/>
      <c r="N1" s="145"/>
      <c r="O1" s="145"/>
      <c r="P1" s="145"/>
      <c r="Q1" s="145"/>
      <c r="R1" s="145"/>
      <c r="S1" s="145"/>
      <c r="T1" s="145"/>
      <c r="U1" s="145"/>
      <c r="V1" s="147"/>
    </row>
    <row r="2" spans="2:22" s="245" customFormat="1" ht="30" customHeight="1">
      <c r="B2" s="472"/>
      <c r="D2" s="478" t="s">
        <v>395</v>
      </c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358"/>
    </row>
    <row r="3" spans="2:22" s="245" customFormat="1" ht="30" customHeight="1">
      <c r="B3" s="472"/>
      <c r="D3" s="462" t="s">
        <v>553</v>
      </c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359"/>
    </row>
    <row r="4" spans="2:22" ht="15" customHeight="1">
      <c r="B4" s="472"/>
      <c r="D4" s="147"/>
      <c r="E4" s="148"/>
      <c r="F4" s="477"/>
      <c r="G4" s="477"/>
      <c r="H4" s="477"/>
      <c r="I4" s="149"/>
      <c r="J4" s="150"/>
      <c r="K4" s="150"/>
      <c r="L4" s="150"/>
      <c r="M4" s="283"/>
      <c r="N4" s="131"/>
      <c r="O4" s="131"/>
      <c r="P4" s="151"/>
      <c r="Q4" s="151"/>
      <c r="R4" s="131"/>
      <c r="S4" s="131"/>
      <c r="T4" s="131"/>
      <c r="U4" s="259" t="s">
        <v>398</v>
      </c>
      <c r="V4" s="382"/>
    </row>
    <row r="5" spans="2:22" ht="14.25" customHeight="1">
      <c r="B5" s="472"/>
      <c r="C5" s="284"/>
      <c r="D5" s="131"/>
      <c r="E5" s="372"/>
      <c r="F5" s="108"/>
      <c r="G5" s="108"/>
      <c r="H5" s="131"/>
      <c r="I5" s="131"/>
      <c r="J5" s="131"/>
      <c r="K5" s="131"/>
      <c r="L5" s="131"/>
      <c r="M5" s="131"/>
      <c r="N5" s="131"/>
      <c r="O5" s="131"/>
      <c r="Q5" s="131"/>
      <c r="R5" s="131"/>
      <c r="S5" s="131"/>
      <c r="T5" s="131"/>
      <c r="U5" s="131"/>
      <c r="V5" s="147"/>
    </row>
    <row r="6" spans="2:22" ht="64.5" customHeight="1">
      <c r="B6" s="472"/>
      <c r="C6" s="284"/>
      <c r="D6" s="373"/>
      <c r="E6" s="374"/>
      <c r="F6" s="473" t="s">
        <v>213</v>
      </c>
      <c r="G6" s="375"/>
      <c r="H6" s="376"/>
      <c r="I6" s="377"/>
      <c r="J6" s="377"/>
      <c r="K6" s="377"/>
      <c r="L6" s="464" t="s">
        <v>467</v>
      </c>
      <c r="M6" s="465"/>
      <c r="N6" s="466"/>
      <c r="O6" s="464" t="s">
        <v>468</v>
      </c>
      <c r="P6" s="465"/>
      <c r="Q6" s="466"/>
      <c r="R6" s="377"/>
      <c r="S6" s="377"/>
      <c r="T6" s="377"/>
      <c r="U6" s="381"/>
      <c r="V6" s="383"/>
    </row>
    <row r="7" spans="2:46" ht="15.75" customHeight="1">
      <c r="B7" s="472"/>
      <c r="C7" s="284"/>
      <c r="D7" s="95"/>
      <c r="E7" s="254"/>
      <c r="F7" s="474"/>
      <c r="G7" s="260" t="s">
        <v>75</v>
      </c>
      <c r="H7" s="467" t="s">
        <v>79</v>
      </c>
      <c r="I7" s="467" t="s">
        <v>81</v>
      </c>
      <c r="J7" s="467" t="s">
        <v>82</v>
      </c>
      <c r="K7" s="467" t="s">
        <v>83</v>
      </c>
      <c r="L7" s="467" t="s">
        <v>520</v>
      </c>
      <c r="M7" s="467" t="s">
        <v>521</v>
      </c>
      <c r="N7" s="467" t="s">
        <v>1</v>
      </c>
      <c r="O7" s="467" t="s">
        <v>522</v>
      </c>
      <c r="P7" s="467" t="s">
        <v>511</v>
      </c>
      <c r="Q7" s="480" t="s">
        <v>1</v>
      </c>
      <c r="R7" s="480" t="s">
        <v>523</v>
      </c>
      <c r="S7" s="467" t="s">
        <v>524</v>
      </c>
      <c r="T7" s="467" t="s">
        <v>525</v>
      </c>
      <c r="U7" s="470" t="s">
        <v>526</v>
      </c>
      <c r="V7" s="384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</row>
    <row r="8" spans="2:46" ht="110.25" customHeight="1">
      <c r="B8" s="472"/>
      <c r="C8" s="284"/>
      <c r="D8" s="378"/>
      <c r="E8" s="379"/>
      <c r="F8" s="475"/>
      <c r="G8" s="380"/>
      <c r="H8" s="468"/>
      <c r="I8" s="469"/>
      <c r="J8" s="469" t="s">
        <v>215</v>
      </c>
      <c r="K8" s="469"/>
      <c r="L8" s="469"/>
      <c r="M8" s="469"/>
      <c r="N8" s="469"/>
      <c r="O8" s="469"/>
      <c r="P8" s="469"/>
      <c r="Q8" s="481"/>
      <c r="R8" s="481"/>
      <c r="S8" s="469"/>
      <c r="T8" s="469"/>
      <c r="U8" s="471"/>
      <c r="V8" s="134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</row>
    <row r="9" spans="2:44" s="261" customFormat="1" ht="15.75" customHeight="1">
      <c r="B9" s="472"/>
      <c r="C9" s="368"/>
      <c r="D9" s="367"/>
      <c r="E9" s="234"/>
      <c r="F9" s="364"/>
      <c r="G9" s="285"/>
      <c r="H9" s="286"/>
      <c r="I9" s="286"/>
      <c r="J9" s="286"/>
      <c r="K9" s="286"/>
      <c r="L9" s="286"/>
      <c r="M9" s="286"/>
      <c r="N9" s="286"/>
      <c r="O9" s="286"/>
      <c r="P9" s="287"/>
      <c r="Q9" s="287"/>
      <c r="R9" s="286"/>
      <c r="S9" s="286"/>
      <c r="T9" s="286"/>
      <c r="U9" s="288"/>
      <c r="V9" s="292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</row>
    <row r="10" spans="2:44" s="261" customFormat="1" ht="15.75" customHeight="1">
      <c r="B10" s="472"/>
      <c r="C10" s="368"/>
      <c r="D10" s="108"/>
      <c r="E10" s="140"/>
      <c r="F10" s="360" t="s">
        <v>0</v>
      </c>
      <c r="G10" s="152"/>
      <c r="H10" s="289"/>
      <c r="I10" s="289"/>
      <c r="J10" s="289"/>
      <c r="K10" s="289"/>
      <c r="L10" s="289"/>
      <c r="M10" s="289"/>
      <c r="N10" s="289"/>
      <c r="O10" s="289"/>
      <c r="P10" s="290"/>
      <c r="Q10" s="290"/>
      <c r="R10" s="289"/>
      <c r="S10" s="289"/>
      <c r="T10" s="289"/>
      <c r="U10" s="233"/>
      <c r="V10" s="292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</row>
    <row r="11" spans="2:44" ht="15.75" customHeight="1">
      <c r="B11" s="472"/>
      <c r="C11" s="284"/>
      <c r="D11" s="12"/>
      <c r="E11" s="256"/>
      <c r="F11" s="365" t="s">
        <v>548</v>
      </c>
      <c r="G11" s="257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36"/>
      <c r="V11" s="293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</row>
    <row r="12" spans="2:44" ht="15.75" customHeight="1">
      <c r="B12" s="472"/>
      <c r="C12" s="284"/>
      <c r="D12" s="12"/>
      <c r="E12" s="256" t="s">
        <v>12</v>
      </c>
      <c r="F12" s="362" t="s">
        <v>221</v>
      </c>
      <c r="G12" s="257"/>
      <c r="H12" s="200">
        <v>4200000</v>
      </c>
      <c r="I12" s="200">
        <v>11880</v>
      </c>
      <c r="J12" s="200">
        <v>0</v>
      </c>
      <c r="K12" s="200">
        <v>772554</v>
      </c>
      <c r="L12" s="200">
        <v>1431478</v>
      </c>
      <c r="M12" s="200">
        <v>-142992</v>
      </c>
      <c r="N12" s="200">
        <v>60858</v>
      </c>
      <c r="O12" s="200">
        <v>1711458</v>
      </c>
      <c r="P12" s="200">
        <v>-138997.2053393263</v>
      </c>
      <c r="Q12" s="200">
        <v>-350921</v>
      </c>
      <c r="R12" s="200">
        <v>27431972</v>
      </c>
      <c r="S12" s="200">
        <v>6343920</v>
      </c>
      <c r="T12" s="200">
        <v>0</v>
      </c>
      <c r="U12" s="236">
        <v>41331209.79466067</v>
      </c>
      <c r="V12" s="293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</row>
    <row r="13" spans="2:44" s="261" customFormat="1" ht="15.75" customHeight="1">
      <c r="B13" s="472"/>
      <c r="C13" s="368"/>
      <c r="D13" s="12"/>
      <c r="E13" s="255" t="s">
        <v>17</v>
      </c>
      <c r="F13" s="361" t="s">
        <v>290</v>
      </c>
      <c r="G13" s="153" t="s">
        <v>613</v>
      </c>
      <c r="H13" s="200">
        <v>0</v>
      </c>
      <c r="I13" s="200">
        <v>0</v>
      </c>
      <c r="J13" s="200">
        <v>0</v>
      </c>
      <c r="K13" s="200">
        <v>0</v>
      </c>
      <c r="L13" s="200">
        <v>0</v>
      </c>
      <c r="M13" s="200">
        <v>0</v>
      </c>
      <c r="N13" s="200">
        <v>0</v>
      </c>
      <c r="O13" s="200">
        <v>0</v>
      </c>
      <c r="P13" s="200">
        <v>393233</v>
      </c>
      <c r="Q13" s="200">
        <v>0</v>
      </c>
      <c r="R13" s="200">
        <v>0</v>
      </c>
      <c r="S13" s="200">
        <v>397309</v>
      </c>
      <c r="T13" s="200">
        <v>0</v>
      </c>
      <c r="U13" s="236">
        <v>790542</v>
      </c>
      <c r="V13" s="292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</row>
    <row r="14" spans="2:44" s="261" customFormat="1" ht="15.75" customHeight="1">
      <c r="B14" s="472"/>
      <c r="C14" s="368"/>
      <c r="D14" s="12"/>
      <c r="E14" s="256" t="s">
        <v>38</v>
      </c>
      <c r="F14" s="362" t="s">
        <v>527</v>
      </c>
      <c r="G14" s="262"/>
      <c r="H14" s="200">
        <v>0</v>
      </c>
      <c r="I14" s="200">
        <v>0</v>
      </c>
      <c r="J14" s="200">
        <v>0</v>
      </c>
      <c r="K14" s="200">
        <v>0</v>
      </c>
      <c r="L14" s="200">
        <v>0</v>
      </c>
      <c r="M14" s="200">
        <v>0</v>
      </c>
      <c r="N14" s="200">
        <v>0</v>
      </c>
      <c r="O14" s="200">
        <v>0</v>
      </c>
      <c r="P14" s="200">
        <v>0</v>
      </c>
      <c r="Q14" s="200">
        <v>0</v>
      </c>
      <c r="R14" s="200">
        <v>0</v>
      </c>
      <c r="S14" s="200">
        <v>0</v>
      </c>
      <c r="T14" s="200">
        <v>0</v>
      </c>
      <c r="U14" s="236">
        <v>0</v>
      </c>
      <c r="V14" s="292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</row>
    <row r="15" spans="2:44" s="261" customFormat="1" ht="15.75" customHeight="1">
      <c r="B15" s="472"/>
      <c r="C15" s="368"/>
      <c r="D15" s="12"/>
      <c r="E15" s="256" t="s">
        <v>39</v>
      </c>
      <c r="F15" s="362" t="s">
        <v>528</v>
      </c>
      <c r="G15" s="262"/>
      <c r="H15" s="200">
        <v>0</v>
      </c>
      <c r="I15" s="200">
        <v>0</v>
      </c>
      <c r="J15" s="200">
        <v>0</v>
      </c>
      <c r="K15" s="200">
        <v>0</v>
      </c>
      <c r="L15" s="200">
        <v>0</v>
      </c>
      <c r="M15" s="200">
        <v>0</v>
      </c>
      <c r="N15" s="200">
        <v>0</v>
      </c>
      <c r="O15" s="200">
        <v>0</v>
      </c>
      <c r="P15" s="200">
        <v>393233</v>
      </c>
      <c r="Q15" s="200">
        <v>0</v>
      </c>
      <c r="R15" s="200">
        <v>0</v>
      </c>
      <c r="S15" s="200">
        <v>397309</v>
      </c>
      <c r="T15" s="200">
        <v>0</v>
      </c>
      <c r="U15" s="236">
        <v>790542</v>
      </c>
      <c r="V15" s="292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</row>
    <row r="16" spans="2:44" s="261" customFormat="1" ht="15.75" customHeight="1">
      <c r="B16" s="472"/>
      <c r="C16" s="368"/>
      <c r="D16" s="12"/>
      <c r="E16" s="256" t="s">
        <v>16</v>
      </c>
      <c r="F16" s="362" t="s">
        <v>216</v>
      </c>
      <c r="G16" s="262"/>
      <c r="H16" s="200">
        <v>4200000</v>
      </c>
      <c r="I16" s="200">
        <v>11880</v>
      </c>
      <c r="J16" s="200">
        <v>0</v>
      </c>
      <c r="K16" s="200">
        <v>772554</v>
      </c>
      <c r="L16" s="200">
        <v>1431478</v>
      </c>
      <c r="M16" s="200">
        <v>-142992</v>
      </c>
      <c r="N16" s="200">
        <v>60858</v>
      </c>
      <c r="O16" s="200">
        <v>1711458</v>
      </c>
      <c r="P16" s="200">
        <v>254235.7946606737</v>
      </c>
      <c r="Q16" s="200">
        <v>-350921</v>
      </c>
      <c r="R16" s="200">
        <v>27431972</v>
      </c>
      <c r="S16" s="200">
        <v>6741229</v>
      </c>
      <c r="T16" s="200">
        <v>0</v>
      </c>
      <c r="U16" s="236">
        <v>42121751.79466067</v>
      </c>
      <c r="V16" s="292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</row>
    <row r="17" spans="2:44" s="261" customFormat="1" ht="15.75" customHeight="1">
      <c r="B17" s="472"/>
      <c r="C17" s="368"/>
      <c r="D17" s="9"/>
      <c r="E17" s="291" t="s">
        <v>15</v>
      </c>
      <c r="F17" s="366" t="s">
        <v>529</v>
      </c>
      <c r="G17" s="262"/>
      <c r="H17" s="200">
        <v>0</v>
      </c>
      <c r="I17" s="202">
        <v>0</v>
      </c>
      <c r="J17" s="202">
        <v>0</v>
      </c>
      <c r="K17" s="202">
        <v>0</v>
      </c>
      <c r="L17" s="202">
        <v>0</v>
      </c>
      <c r="M17" s="202">
        <v>0</v>
      </c>
      <c r="N17" s="202">
        <v>32273</v>
      </c>
      <c r="O17" s="202">
        <v>611446</v>
      </c>
      <c r="P17" s="202">
        <v>-488455</v>
      </c>
      <c r="Q17" s="202">
        <v>-225845</v>
      </c>
      <c r="R17" s="202">
        <v>0</v>
      </c>
      <c r="S17" s="202">
        <v>0</v>
      </c>
      <c r="T17" s="202">
        <v>3903566</v>
      </c>
      <c r="U17" s="235">
        <v>3832985</v>
      </c>
      <c r="V17" s="292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</row>
    <row r="18" spans="2:44" s="261" customFormat="1" ht="15.75" customHeight="1">
      <c r="B18" s="472"/>
      <c r="C18" s="368"/>
      <c r="D18" s="9"/>
      <c r="E18" s="291" t="s">
        <v>14</v>
      </c>
      <c r="F18" s="366" t="s">
        <v>530</v>
      </c>
      <c r="G18" s="262"/>
      <c r="H18" s="200">
        <v>0</v>
      </c>
      <c r="I18" s="202">
        <v>0</v>
      </c>
      <c r="J18" s="202">
        <v>0</v>
      </c>
      <c r="K18" s="202">
        <v>0</v>
      </c>
      <c r="L18" s="202">
        <v>0</v>
      </c>
      <c r="M18" s="202">
        <v>0</v>
      </c>
      <c r="N18" s="202">
        <v>0</v>
      </c>
      <c r="O18" s="202">
        <v>0</v>
      </c>
      <c r="P18" s="202">
        <v>0</v>
      </c>
      <c r="Q18" s="202">
        <v>0</v>
      </c>
      <c r="R18" s="202">
        <v>0</v>
      </c>
      <c r="S18" s="202">
        <v>0</v>
      </c>
      <c r="T18" s="202">
        <v>0</v>
      </c>
      <c r="U18" s="235">
        <v>0</v>
      </c>
      <c r="V18" s="292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</row>
    <row r="19" spans="2:44" s="261" customFormat="1" ht="15.75" customHeight="1">
      <c r="B19" s="472"/>
      <c r="C19" s="368"/>
      <c r="D19" s="12"/>
      <c r="E19" s="255" t="s">
        <v>19</v>
      </c>
      <c r="F19" s="361" t="s">
        <v>531</v>
      </c>
      <c r="G19" s="257"/>
      <c r="H19" s="200">
        <v>0</v>
      </c>
      <c r="I19" s="200">
        <v>0</v>
      </c>
      <c r="J19" s="200">
        <v>0</v>
      </c>
      <c r="K19" s="200">
        <v>0</v>
      </c>
      <c r="L19" s="200">
        <v>0</v>
      </c>
      <c r="M19" s="200">
        <v>0</v>
      </c>
      <c r="N19" s="200">
        <v>0</v>
      </c>
      <c r="O19" s="200">
        <v>0</v>
      </c>
      <c r="P19" s="200">
        <v>0</v>
      </c>
      <c r="Q19" s="200">
        <v>0</v>
      </c>
      <c r="R19" s="200">
        <v>0</v>
      </c>
      <c r="S19" s="200">
        <v>0</v>
      </c>
      <c r="T19" s="200">
        <v>0</v>
      </c>
      <c r="U19" s="236">
        <v>0</v>
      </c>
      <c r="V19" s="292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</row>
    <row r="20" spans="2:44" ht="15.75" customHeight="1">
      <c r="B20" s="472"/>
      <c r="C20" s="284"/>
      <c r="D20" s="12"/>
      <c r="E20" s="255" t="s">
        <v>18</v>
      </c>
      <c r="F20" s="361" t="s">
        <v>220</v>
      </c>
      <c r="G20" s="257"/>
      <c r="H20" s="200">
        <v>0</v>
      </c>
      <c r="I20" s="200">
        <v>0</v>
      </c>
      <c r="J20" s="200">
        <v>0</v>
      </c>
      <c r="K20" s="200">
        <v>0</v>
      </c>
      <c r="L20" s="200">
        <v>0</v>
      </c>
      <c r="M20" s="200">
        <v>0</v>
      </c>
      <c r="N20" s="200">
        <v>0</v>
      </c>
      <c r="O20" s="200">
        <v>0</v>
      </c>
      <c r="P20" s="200">
        <v>0</v>
      </c>
      <c r="Q20" s="200">
        <v>0</v>
      </c>
      <c r="R20" s="200">
        <v>0</v>
      </c>
      <c r="S20" s="200">
        <v>0</v>
      </c>
      <c r="T20" s="200">
        <v>0</v>
      </c>
      <c r="U20" s="236">
        <v>0</v>
      </c>
      <c r="V20" s="293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</row>
    <row r="21" spans="2:44" ht="15.75" customHeight="1">
      <c r="B21" s="472"/>
      <c r="C21" s="284"/>
      <c r="D21" s="12"/>
      <c r="E21" s="256" t="s">
        <v>20</v>
      </c>
      <c r="F21" s="362" t="s">
        <v>532</v>
      </c>
      <c r="G21" s="262"/>
      <c r="H21" s="200">
        <v>0</v>
      </c>
      <c r="I21" s="200">
        <v>0</v>
      </c>
      <c r="J21" s="200">
        <v>0</v>
      </c>
      <c r="K21" s="200">
        <v>0</v>
      </c>
      <c r="L21" s="200">
        <v>0</v>
      </c>
      <c r="M21" s="200">
        <v>0</v>
      </c>
      <c r="N21" s="200">
        <v>0</v>
      </c>
      <c r="O21" s="200">
        <v>0</v>
      </c>
      <c r="P21" s="200">
        <v>0</v>
      </c>
      <c r="Q21" s="200">
        <v>0</v>
      </c>
      <c r="R21" s="200">
        <v>0</v>
      </c>
      <c r="S21" s="200">
        <v>0</v>
      </c>
      <c r="T21" s="200">
        <v>0</v>
      </c>
      <c r="U21" s="236">
        <v>0</v>
      </c>
      <c r="V21" s="293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</row>
    <row r="22" spans="2:44" ht="15.75" customHeight="1">
      <c r="B22" s="472"/>
      <c r="C22" s="284"/>
      <c r="D22" s="12"/>
      <c r="E22" s="256" t="s">
        <v>21</v>
      </c>
      <c r="F22" s="362" t="s">
        <v>533</v>
      </c>
      <c r="G22" s="257"/>
      <c r="H22" s="200">
        <v>0</v>
      </c>
      <c r="I22" s="200">
        <v>0</v>
      </c>
      <c r="J22" s="200">
        <v>0</v>
      </c>
      <c r="K22" s="200">
        <v>0</v>
      </c>
      <c r="L22" s="200">
        <v>0</v>
      </c>
      <c r="M22" s="200">
        <v>0</v>
      </c>
      <c r="N22" s="200">
        <v>0</v>
      </c>
      <c r="O22" s="200">
        <v>0</v>
      </c>
      <c r="P22" s="200">
        <v>0</v>
      </c>
      <c r="Q22" s="200">
        <v>0</v>
      </c>
      <c r="R22" s="200">
        <v>0</v>
      </c>
      <c r="S22" s="200">
        <v>0</v>
      </c>
      <c r="T22" s="200">
        <v>0</v>
      </c>
      <c r="U22" s="236">
        <v>0</v>
      </c>
      <c r="V22" s="293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</row>
    <row r="23" spans="2:44" ht="15.75" customHeight="1">
      <c r="B23" s="472"/>
      <c r="C23" s="284"/>
      <c r="D23" s="12"/>
      <c r="E23" s="256" t="s">
        <v>22</v>
      </c>
      <c r="F23" s="362" t="s">
        <v>534</v>
      </c>
      <c r="G23" s="257"/>
      <c r="H23" s="200">
        <v>0</v>
      </c>
      <c r="I23" s="200">
        <v>0</v>
      </c>
      <c r="J23" s="200">
        <v>0</v>
      </c>
      <c r="K23" s="200">
        <v>0</v>
      </c>
      <c r="L23" s="200">
        <v>0</v>
      </c>
      <c r="M23" s="200">
        <v>0</v>
      </c>
      <c r="N23" s="200">
        <v>0</v>
      </c>
      <c r="O23" s="200">
        <v>0</v>
      </c>
      <c r="P23" s="200">
        <v>0</v>
      </c>
      <c r="Q23" s="200">
        <v>0</v>
      </c>
      <c r="R23" s="200">
        <v>41144</v>
      </c>
      <c r="S23" s="200">
        <v>0</v>
      </c>
      <c r="T23" s="200">
        <v>0</v>
      </c>
      <c r="U23" s="236">
        <v>41144</v>
      </c>
      <c r="V23" s="294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</row>
    <row r="24" spans="2:44" s="261" customFormat="1" ht="15.75" customHeight="1">
      <c r="B24" s="472"/>
      <c r="C24" s="368"/>
      <c r="D24" s="12"/>
      <c r="E24" s="256" t="s">
        <v>23</v>
      </c>
      <c r="F24" s="362" t="s">
        <v>217</v>
      </c>
      <c r="G24" s="257"/>
      <c r="H24" s="200">
        <v>0</v>
      </c>
      <c r="I24" s="200">
        <v>0</v>
      </c>
      <c r="J24" s="200">
        <v>0</v>
      </c>
      <c r="K24" s="200">
        <v>0</v>
      </c>
      <c r="L24" s="200">
        <v>0</v>
      </c>
      <c r="M24" s="200">
        <v>0</v>
      </c>
      <c r="N24" s="200">
        <v>0</v>
      </c>
      <c r="O24" s="200">
        <v>0</v>
      </c>
      <c r="P24" s="200">
        <v>0</v>
      </c>
      <c r="Q24" s="200">
        <v>0</v>
      </c>
      <c r="R24" s="200">
        <v>4593920</v>
      </c>
      <c r="S24" s="200">
        <v>-6343920</v>
      </c>
      <c r="T24" s="200">
        <v>0</v>
      </c>
      <c r="U24" s="236">
        <v>-1750000</v>
      </c>
      <c r="V24" s="295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</row>
    <row r="25" spans="2:44" ht="15.75" customHeight="1">
      <c r="B25" s="472"/>
      <c r="C25" s="284"/>
      <c r="D25" s="12"/>
      <c r="E25" s="256" t="s">
        <v>535</v>
      </c>
      <c r="F25" s="362" t="s">
        <v>218</v>
      </c>
      <c r="G25" s="257"/>
      <c r="H25" s="200">
        <v>0</v>
      </c>
      <c r="I25" s="200">
        <v>0</v>
      </c>
      <c r="J25" s="200">
        <v>0</v>
      </c>
      <c r="K25" s="200">
        <v>0</v>
      </c>
      <c r="L25" s="200">
        <v>0</v>
      </c>
      <c r="M25" s="200">
        <v>0</v>
      </c>
      <c r="N25" s="200">
        <v>0</v>
      </c>
      <c r="O25" s="200">
        <v>0</v>
      </c>
      <c r="P25" s="200">
        <v>0</v>
      </c>
      <c r="Q25" s="200">
        <v>0</v>
      </c>
      <c r="R25" s="200">
        <v>0</v>
      </c>
      <c r="S25" s="200">
        <v>-1750000</v>
      </c>
      <c r="T25" s="200">
        <v>0</v>
      </c>
      <c r="U25" s="236">
        <v>-1750000</v>
      </c>
      <c r="V25" s="294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</row>
    <row r="26" spans="2:46" ht="15.75" customHeight="1">
      <c r="B26" s="472"/>
      <c r="C26" s="284"/>
      <c r="D26" s="12"/>
      <c r="E26" s="256" t="s">
        <v>536</v>
      </c>
      <c r="F26" s="362" t="s">
        <v>219</v>
      </c>
      <c r="G26" s="257"/>
      <c r="H26" s="200">
        <v>0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0">
        <v>0</v>
      </c>
      <c r="P26" s="200">
        <v>0</v>
      </c>
      <c r="Q26" s="200">
        <v>0</v>
      </c>
      <c r="R26" s="200">
        <v>4592770</v>
      </c>
      <c r="S26" s="200">
        <v>-4592770</v>
      </c>
      <c r="T26" s="200">
        <v>0</v>
      </c>
      <c r="U26" s="236">
        <v>0</v>
      </c>
      <c r="V26" s="296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</row>
    <row r="27" spans="2:46" ht="15.75" customHeight="1">
      <c r="B27" s="472"/>
      <c r="C27" s="284"/>
      <c r="D27" s="108"/>
      <c r="E27" s="107" t="s">
        <v>537</v>
      </c>
      <c r="F27" s="363" t="s">
        <v>214</v>
      </c>
      <c r="G27" s="153"/>
      <c r="H27" s="200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1150</v>
      </c>
      <c r="S27" s="202">
        <v>-1150</v>
      </c>
      <c r="T27" s="202">
        <v>0</v>
      </c>
      <c r="U27" s="235">
        <v>0</v>
      </c>
      <c r="V27" s="296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2:46" s="261" customFormat="1" ht="15.75" customHeight="1">
      <c r="B28" s="472"/>
      <c r="C28" s="368"/>
      <c r="D28" s="108"/>
      <c r="E28" s="107"/>
      <c r="F28" s="363"/>
      <c r="G28" s="153"/>
      <c r="H28" s="200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35"/>
      <c r="V28" s="292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</row>
    <row r="29" spans="2:46" s="261" customFormat="1" ht="15.75" customHeight="1">
      <c r="B29" s="472"/>
      <c r="C29" s="368"/>
      <c r="D29" s="264"/>
      <c r="E29" s="265"/>
      <c r="F29" s="369" t="s">
        <v>538</v>
      </c>
      <c r="G29" s="370"/>
      <c r="H29" s="242">
        <v>4200000</v>
      </c>
      <c r="I29" s="242">
        <v>11880</v>
      </c>
      <c r="J29" s="242">
        <v>0</v>
      </c>
      <c r="K29" s="242">
        <v>772554</v>
      </c>
      <c r="L29" s="242">
        <v>1431478</v>
      </c>
      <c r="M29" s="242">
        <v>-142992</v>
      </c>
      <c r="N29" s="242">
        <v>93131</v>
      </c>
      <c r="O29" s="242">
        <v>2322904</v>
      </c>
      <c r="P29" s="242">
        <v>-234219.2053393263</v>
      </c>
      <c r="Q29" s="242">
        <v>-576766</v>
      </c>
      <c r="R29" s="242">
        <v>32067036</v>
      </c>
      <c r="S29" s="242">
        <v>397309</v>
      </c>
      <c r="T29" s="242">
        <v>3903566</v>
      </c>
      <c r="U29" s="371">
        <v>44245880.79466067</v>
      </c>
      <c r="V29" s="292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</row>
    <row r="30" spans="5:46" ht="19.5" customHeight="1">
      <c r="E30" s="154"/>
      <c r="F30" s="110"/>
      <c r="G30" s="110"/>
      <c r="H30" s="110"/>
      <c r="I30" s="110"/>
      <c r="J30" s="110"/>
      <c r="K30" s="110"/>
      <c r="L30" s="110"/>
      <c r="N30" s="110"/>
      <c r="O30" s="110"/>
      <c r="P30" s="108"/>
      <c r="Q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</row>
    <row r="31" spans="4:46" ht="19.5" customHeight="1">
      <c r="D31" s="110"/>
      <c r="E31" s="154"/>
      <c r="G31" s="110"/>
      <c r="H31" s="110"/>
      <c r="I31" s="110"/>
      <c r="J31" s="110"/>
      <c r="K31" s="110"/>
      <c r="L31" s="110"/>
      <c r="N31" s="110"/>
      <c r="O31" s="110"/>
      <c r="P31" s="108"/>
      <c r="Q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</row>
    <row r="32" spans="5:46" ht="19.5" customHeight="1">
      <c r="E32" s="154"/>
      <c r="F32" s="110"/>
      <c r="G32" s="110"/>
      <c r="H32" s="110"/>
      <c r="I32" s="110"/>
      <c r="J32" s="110"/>
      <c r="K32" s="110"/>
      <c r="L32" s="110"/>
      <c r="N32" s="110"/>
      <c r="O32" s="110"/>
      <c r="P32" s="108"/>
      <c r="Q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</row>
    <row r="33" spans="5:46" ht="19.5" customHeight="1">
      <c r="E33" s="154"/>
      <c r="F33" s="110"/>
      <c r="G33" s="110"/>
      <c r="H33" s="110"/>
      <c r="I33" s="110"/>
      <c r="J33" s="110"/>
      <c r="K33" s="110"/>
      <c r="L33" s="110"/>
      <c r="N33" s="110"/>
      <c r="O33" s="110"/>
      <c r="P33" s="108"/>
      <c r="Q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</row>
    <row r="34" spans="5:46" ht="19.5" customHeight="1">
      <c r="E34" s="154"/>
      <c r="F34" s="110"/>
      <c r="G34" s="110"/>
      <c r="H34" s="110"/>
      <c r="I34" s="110"/>
      <c r="J34" s="110"/>
      <c r="K34" s="110"/>
      <c r="L34" s="110"/>
      <c r="N34" s="110"/>
      <c r="O34" s="110"/>
      <c r="P34" s="108"/>
      <c r="Q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5:46" ht="19.5" customHeight="1">
      <c r="E35" s="154"/>
      <c r="F35" s="110"/>
      <c r="G35" s="110"/>
      <c r="H35" s="110"/>
      <c r="I35" s="110"/>
      <c r="J35" s="110"/>
      <c r="K35" s="110"/>
      <c r="L35" s="110"/>
      <c r="N35" s="110"/>
      <c r="O35" s="110"/>
      <c r="P35" s="108"/>
      <c r="Q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</row>
    <row r="36" spans="5:46" ht="19.5" customHeight="1">
      <c r="E36" s="154"/>
      <c r="F36" s="110"/>
      <c r="G36" s="110"/>
      <c r="H36" s="110"/>
      <c r="I36" s="110"/>
      <c r="J36" s="110"/>
      <c r="K36" s="110"/>
      <c r="L36" s="110"/>
      <c r="N36" s="110"/>
      <c r="O36" s="110"/>
      <c r="P36" s="108"/>
      <c r="Q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</row>
    <row r="37" spans="5:46" ht="19.5" customHeight="1">
      <c r="E37" s="154"/>
      <c r="F37" s="110"/>
      <c r="G37" s="110"/>
      <c r="H37" s="110"/>
      <c r="I37" s="110"/>
      <c r="J37" s="110"/>
      <c r="K37" s="110"/>
      <c r="L37" s="110"/>
      <c r="N37" s="110"/>
      <c r="O37" s="110"/>
      <c r="P37" s="108"/>
      <c r="Q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</row>
    <row r="38" spans="5:46" ht="19.5" customHeight="1">
      <c r="E38" s="154"/>
      <c r="F38" s="110"/>
      <c r="G38" s="110"/>
      <c r="H38" s="110"/>
      <c r="I38" s="110"/>
      <c r="J38" s="110"/>
      <c r="K38" s="110"/>
      <c r="L38" s="110"/>
      <c r="N38" s="110"/>
      <c r="O38" s="110"/>
      <c r="P38" s="108"/>
      <c r="Q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</row>
    <row r="39" spans="5:46" ht="19.5" customHeight="1">
      <c r="E39" s="154"/>
      <c r="F39" s="110"/>
      <c r="G39" s="110"/>
      <c r="H39" s="110"/>
      <c r="I39" s="110"/>
      <c r="J39" s="110"/>
      <c r="K39" s="110"/>
      <c r="L39" s="110"/>
      <c r="N39" s="110"/>
      <c r="O39" s="110"/>
      <c r="P39" s="108"/>
      <c r="Q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</row>
    <row r="40" spans="5:46" ht="19.5" customHeight="1">
      <c r="E40" s="154"/>
      <c r="F40" s="110"/>
      <c r="G40" s="110"/>
      <c r="H40" s="110"/>
      <c r="I40" s="110"/>
      <c r="J40" s="110"/>
      <c r="K40" s="110"/>
      <c r="L40" s="110"/>
      <c r="N40" s="110"/>
      <c r="O40" s="110"/>
      <c r="P40" s="108"/>
      <c r="Q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</row>
    <row r="41" spans="5:46" ht="19.5" customHeight="1">
      <c r="E41" s="154"/>
      <c r="F41" s="110"/>
      <c r="G41" s="110"/>
      <c r="H41" s="110"/>
      <c r="I41" s="110"/>
      <c r="J41" s="110"/>
      <c r="K41" s="110"/>
      <c r="L41" s="110"/>
      <c r="N41" s="110"/>
      <c r="O41" s="110"/>
      <c r="P41" s="108"/>
      <c r="Q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</row>
    <row r="42" spans="5:46" ht="19.5" customHeight="1">
      <c r="E42" s="154"/>
      <c r="F42" s="110"/>
      <c r="G42" s="110"/>
      <c r="H42" s="110"/>
      <c r="I42" s="110"/>
      <c r="J42" s="110"/>
      <c r="K42" s="110"/>
      <c r="L42" s="110"/>
      <c r="N42" s="110"/>
      <c r="O42" s="110"/>
      <c r="P42" s="108"/>
      <c r="Q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</row>
    <row r="43" spans="5:46" ht="19.5" customHeight="1">
      <c r="E43" s="154"/>
      <c r="F43" s="110"/>
      <c r="G43" s="110"/>
      <c r="H43" s="110"/>
      <c r="I43" s="110"/>
      <c r="J43" s="110"/>
      <c r="K43" s="110"/>
      <c r="L43" s="110"/>
      <c r="N43" s="110"/>
      <c r="O43" s="110"/>
      <c r="P43" s="108"/>
      <c r="Q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</row>
    <row r="44" spans="5:46" ht="19.5" customHeight="1">
      <c r="E44" s="154"/>
      <c r="F44" s="110"/>
      <c r="G44" s="110"/>
      <c r="H44" s="110"/>
      <c r="I44" s="110"/>
      <c r="J44" s="110"/>
      <c r="K44" s="110"/>
      <c r="L44" s="110"/>
      <c r="N44" s="110"/>
      <c r="O44" s="110"/>
      <c r="P44" s="108"/>
      <c r="Q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</row>
    <row r="45" spans="5:46" ht="19.5" customHeight="1">
      <c r="E45" s="154"/>
      <c r="F45" s="110"/>
      <c r="G45" s="110"/>
      <c r="H45" s="110"/>
      <c r="I45" s="110"/>
      <c r="J45" s="110"/>
      <c r="K45" s="110"/>
      <c r="L45" s="110"/>
      <c r="N45" s="110"/>
      <c r="O45" s="110"/>
      <c r="P45" s="108"/>
      <c r="Q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</row>
    <row r="46" spans="5:46" ht="19.5" customHeight="1">
      <c r="E46" s="154"/>
      <c r="F46" s="110"/>
      <c r="G46" s="110"/>
      <c r="H46" s="110"/>
      <c r="I46" s="110"/>
      <c r="J46" s="110"/>
      <c r="K46" s="110"/>
      <c r="L46" s="110"/>
      <c r="N46" s="110"/>
      <c r="O46" s="110"/>
      <c r="P46" s="108"/>
      <c r="Q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</row>
    <row r="47" spans="5:7" ht="19.5" customHeight="1">
      <c r="E47" s="154"/>
      <c r="F47" s="110"/>
      <c r="G47" s="110"/>
    </row>
    <row r="48" spans="5:7" ht="19.5" customHeight="1">
      <c r="E48" s="154"/>
      <c r="F48" s="110"/>
      <c r="G48" s="110"/>
    </row>
    <row r="49" spans="5:7" ht="19.5" customHeight="1">
      <c r="E49" s="154"/>
      <c r="F49" s="110"/>
      <c r="G49" s="110"/>
    </row>
    <row r="50" spans="5:7" ht="19.5" customHeight="1">
      <c r="E50" s="154"/>
      <c r="F50" s="110"/>
      <c r="G50" s="110"/>
    </row>
    <row r="51" spans="5:7" ht="19.5" customHeight="1">
      <c r="E51" s="154"/>
      <c r="F51" s="110"/>
      <c r="G51" s="110"/>
    </row>
    <row r="52" spans="5:7" ht="19.5" customHeight="1">
      <c r="E52" s="154"/>
      <c r="F52" s="110"/>
      <c r="G52" s="110"/>
    </row>
    <row r="53" spans="5:7" ht="19.5" customHeight="1">
      <c r="E53" s="154"/>
      <c r="F53" s="110"/>
      <c r="G53" s="110"/>
    </row>
    <row r="54" spans="5:7" ht="19.5" customHeight="1">
      <c r="E54" s="154"/>
      <c r="F54" s="110"/>
      <c r="G54" s="110"/>
    </row>
    <row r="55" spans="5:7" ht="19.5" customHeight="1">
      <c r="E55" s="154"/>
      <c r="F55" s="110"/>
      <c r="G55" s="110"/>
    </row>
    <row r="56" spans="5:7" ht="19.5" customHeight="1">
      <c r="E56" s="154"/>
      <c r="F56" s="110"/>
      <c r="G56" s="110"/>
    </row>
    <row r="57" spans="5:7" ht="19.5" customHeight="1">
      <c r="E57" s="154"/>
      <c r="F57" s="110"/>
      <c r="G57" s="110"/>
    </row>
  </sheetData>
  <sheetProtection/>
  <mergeCells count="22">
    <mergeCell ref="M7:M8"/>
    <mergeCell ref="N7:N8"/>
    <mergeCell ref="B1:B29"/>
    <mergeCell ref="F6:F8"/>
    <mergeCell ref="F1:M1"/>
    <mergeCell ref="F4:H4"/>
    <mergeCell ref="D2:U2"/>
    <mergeCell ref="S7:S8"/>
    <mergeCell ref="Q7:Q8"/>
    <mergeCell ref="R7:R8"/>
    <mergeCell ref="K7:K8"/>
    <mergeCell ref="L7:L8"/>
    <mergeCell ref="D3:U3"/>
    <mergeCell ref="L6:N6"/>
    <mergeCell ref="O6:Q6"/>
    <mergeCell ref="H7:H8"/>
    <mergeCell ref="I7:I8"/>
    <mergeCell ref="U7:U8"/>
    <mergeCell ref="T7:T8"/>
    <mergeCell ref="J7:J8"/>
    <mergeCell ref="O7:O8"/>
    <mergeCell ref="P7:P8"/>
  </mergeCells>
  <printOptions horizontalCentered="1" verticalCentered="1"/>
  <pageMargins left="0.3937007874015748" right="0.19" top="0.984251968503937" bottom="0.6692913385826772" header="0.5118110236220472" footer="0.5118110236220472"/>
  <pageSetup fitToHeight="1" fitToWidth="1"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showGridLines="0" zoomScale="70" zoomScaleNormal="70" zoomScalePageLayoutView="0" workbookViewId="0" topLeftCell="A1">
      <pane ySplit="8" topLeftCell="A9" activePane="bottomLeft" state="frozen"/>
      <selection pane="topLeft" activeCell="K27" sqref="K27"/>
      <selection pane="bottomLeft" activeCell="A9" sqref="A9"/>
    </sheetView>
  </sheetViews>
  <sheetFormatPr defaultColWidth="9.140625" defaultRowHeight="12.75"/>
  <cols>
    <col min="1" max="1" width="2.7109375" style="117" customWidth="1"/>
    <col min="2" max="2" width="9.140625" style="117" customWidth="1"/>
    <col min="3" max="3" width="96.57421875" style="117" customWidth="1"/>
    <col min="4" max="4" width="9.140625" style="117" customWidth="1"/>
    <col min="5" max="5" width="22.28125" style="117" customWidth="1"/>
    <col min="6" max="6" width="9.140625" style="117" customWidth="1"/>
    <col min="7" max="7" width="18.57421875" style="117" bestFit="1" customWidth="1"/>
    <col min="8" max="16384" width="9.140625" style="117" customWidth="1"/>
  </cols>
  <sheetData>
    <row r="1" spans="1:11" ht="12.75" customHeight="1">
      <c r="A1" s="111"/>
      <c r="B1" s="112"/>
      <c r="C1" s="113"/>
      <c r="D1" s="114"/>
      <c r="E1" s="115"/>
      <c r="F1" s="116"/>
      <c r="G1" s="116"/>
      <c r="H1" s="116"/>
      <c r="I1" s="116"/>
      <c r="J1" s="116"/>
      <c r="K1" s="116"/>
    </row>
    <row r="2" spans="1:11" s="247" customFormat="1" ht="30" customHeight="1">
      <c r="A2" s="482" t="s">
        <v>395</v>
      </c>
      <c r="B2" s="483"/>
      <c r="C2" s="483"/>
      <c r="D2" s="483"/>
      <c r="E2" s="484"/>
      <c r="F2" s="253"/>
      <c r="G2" s="253"/>
      <c r="H2" s="253"/>
      <c r="I2" s="253"/>
      <c r="J2" s="253"/>
      <c r="K2" s="253"/>
    </row>
    <row r="3" spans="1:11" s="247" customFormat="1" ht="30" customHeight="1">
      <c r="A3" s="485" t="s">
        <v>551</v>
      </c>
      <c r="B3" s="486"/>
      <c r="C3" s="486"/>
      <c r="D3" s="486"/>
      <c r="E3" s="487"/>
      <c r="F3" s="253"/>
      <c r="G3" s="253"/>
      <c r="H3" s="253"/>
      <c r="I3" s="253"/>
      <c r="J3" s="253"/>
      <c r="K3" s="253"/>
    </row>
    <row r="4" spans="1:11" ht="12.75" customHeight="1">
      <c r="A4" s="118"/>
      <c r="B4" s="119"/>
      <c r="C4" s="281"/>
      <c r="D4" s="282"/>
      <c r="E4" s="120"/>
      <c r="F4" s="116"/>
      <c r="G4" s="116"/>
      <c r="H4" s="116"/>
      <c r="I4" s="116"/>
      <c r="J4" s="116"/>
      <c r="K4" s="116"/>
    </row>
    <row r="5" spans="1:11" ht="18.75" customHeight="1">
      <c r="A5" s="121"/>
      <c r="B5" s="408"/>
      <c r="C5" s="122"/>
      <c r="D5" s="232"/>
      <c r="E5" s="409" t="s">
        <v>398</v>
      </c>
      <c r="F5" s="116"/>
      <c r="G5" s="116"/>
      <c r="H5" s="116"/>
      <c r="I5" s="116"/>
      <c r="J5" s="116"/>
      <c r="K5" s="116"/>
    </row>
    <row r="6" spans="1:5" ht="15.75">
      <c r="A6" s="95"/>
      <c r="B6" s="9"/>
      <c r="C6" s="304"/>
      <c r="D6" s="303"/>
      <c r="E6" s="410" t="s">
        <v>0</v>
      </c>
    </row>
    <row r="7" spans="1:5" ht="15.75">
      <c r="A7" s="95"/>
      <c r="B7" s="9"/>
      <c r="C7" s="304"/>
      <c r="D7" s="266"/>
      <c r="E7" s="306">
        <v>43101</v>
      </c>
    </row>
    <row r="8" spans="1:5" ht="15.75" customHeight="1">
      <c r="A8" s="96"/>
      <c r="B8" s="57"/>
      <c r="C8" s="305"/>
      <c r="D8" s="280" t="s">
        <v>75</v>
      </c>
      <c r="E8" s="243">
        <f>+v!E8</f>
        <v>43281</v>
      </c>
    </row>
    <row r="9" spans="1:5" ht="18.75" customHeight="1">
      <c r="A9" s="95"/>
      <c r="B9" s="9"/>
      <c r="C9" s="124"/>
      <c r="D9" s="125"/>
      <c r="E9" s="411"/>
    </row>
    <row r="10" spans="1:5" ht="18.75">
      <c r="A10" s="95"/>
      <c r="B10" s="157" t="s">
        <v>222</v>
      </c>
      <c r="C10" s="123" t="s">
        <v>556</v>
      </c>
      <c r="D10" s="127"/>
      <c r="E10" s="412"/>
    </row>
    <row r="11" spans="1:5" ht="12.75" customHeight="1">
      <c r="A11" s="95"/>
      <c r="B11" s="126"/>
      <c r="C11" s="123"/>
      <c r="D11" s="127"/>
      <c r="E11" s="412"/>
    </row>
    <row r="12" spans="1:6" s="41" customFormat="1" ht="18.75">
      <c r="A12" s="258"/>
      <c r="B12" s="158" t="s">
        <v>35</v>
      </c>
      <c r="C12" s="123" t="s">
        <v>557</v>
      </c>
      <c r="D12" s="266"/>
      <c r="E12" s="413">
        <v>3250368</v>
      </c>
      <c r="F12" s="117"/>
    </row>
    <row r="13" spans="1:5" ht="12.75" customHeight="1">
      <c r="A13" s="95"/>
      <c r="B13" s="128"/>
      <c r="C13" s="129"/>
      <c r="D13" s="127"/>
      <c r="E13" s="414"/>
    </row>
    <row r="14" spans="1:5" ht="18.75">
      <c r="A14" s="95"/>
      <c r="B14" s="105" t="s">
        <v>58</v>
      </c>
      <c r="C14" s="85" t="s">
        <v>223</v>
      </c>
      <c r="D14" s="127"/>
      <c r="E14" s="414">
        <v>13026794</v>
      </c>
    </row>
    <row r="15" spans="1:5" ht="18.75">
      <c r="A15" s="95"/>
      <c r="B15" s="105" t="s">
        <v>59</v>
      </c>
      <c r="C15" s="85" t="s">
        <v>224</v>
      </c>
      <c r="D15" s="127"/>
      <c r="E15" s="415">
        <v>-7781519</v>
      </c>
    </row>
    <row r="16" spans="1:5" ht="18.75">
      <c r="A16" s="95"/>
      <c r="B16" s="105" t="s">
        <v>60</v>
      </c>
      <c r="C16" s="85" t="s">
        <v>225</v>
      </c>
      <c r="D16" s="127"/>
      <c r="E16" s="415">
        <v>2987</v>
      </c>
    </row>
    <row r="17" spans="1:5" ht="18.75">
      <c r="A17" s="95"/>
      <c r="B17" s="105" t="s">
        <v>61</v>
      </c>
      <c r="C17" s="85" t="s">
        <v>33</v>
      </c>
      <c r="D17" s="127"/>
      <c r="E17" s="414">
        <v>2982683</v>
      </c>
    </row>
    <row r="18" spans="1:5" ht="18.75">
      <c r="A18" s="95"/>
      <c r="B18" s="105" t="s">
        <v>226</v>
      </c>
      <c r="C18" s="85" t="s">
        <v>227</v>
      </c>
      <c r="D18" s="127"/>
      <c r="E18" s="414">
        <v>2164793</v>
      </c>
    </row>
    <row r="19" spans="1:5" ht="18.75">
      <c r="A19" s="95"/>
      <c r="B19" s="105" t="s">
        <v>229</v>
      </c>
      <c r="C19" s="85" t="s">
        <v>228</v>
      </c>
      <c r="D19" s="127"/>
      <c r="E19" s="414">
        <v>220115</v>
      </c>
    </row>
    <row r="20" spans="1:5" ht="18.75">
      <c r="A20" s="95"/>
      <c r="B20" s="105" t="s">
        <v>231</v>
      </c>
      <c r="C20" s="85" t="s">
        <v>230</v>
      </c>
      <c r="D20" s="127"/>
      <c r="E20" s="415">
        <v>-3123494</v>
      </c>
    </row>
    <row r="21" spans="1:5" ht="18.75">
      <c r="A21" s="95"/>
      <c r="B21" s="105" t="s">
        <v>233</v>
      </c>
      <c r="C21" s="85" t="s">
        <v>232</v>
      </c>
      <c r="D21" s="127"/>
      <c r="E21" s="415">
        <v>-1204437</v>
      </c>
    </row>
    <row r="22" spans="1:5" ht="18.75">
      <c r="A22" s="95"/>
      <c r="B22" s="105" t="s">
        <v>234</v>
      </c>
      <c r="C22" s="85" t="s">
        <v>214</v>
      </c>
      <c r="D22" s="130" t="s">
        <v>612</v>
      </c>
      <c r="E22" s="415">
        <v>-3037554</v>
      </c>
    </row>
    <row r="23" spans="1:5" ht="12.75" customHeight="1">
      <c r="A23" s="95"/>
      <c r="B23" s="131"/>
      <c r="C23" s="129"/>
      <c r="D23" s="127"/>
      <c r="E23" s="415"/>
    </row>
    <row r="24" spans="1:6" s="41" customFormat="1" ht="18.75">
      <c r="A24" s="258"/>
      <c r="B24" s="158" t="s">
        <v>34</v>
      </c>
      <c r="C24" s="123" t="s">
        <v>558</v>
      </c>
      <c r="D24" s="266"/>
      <c r="E24" s="416">
        <v>-6692724</v>
      </c>
      <c r="F24" s="117"/>
    </row>
    <row r="25" spans="1:5" ht="12.75" customHeight="1">
      <c r="A25" s="95"/>
      <c r="B25" s="131"/>
      <c r="C25" s="129"/>
      <c r="D25" s="127"/>
      <c r="E25" s="414"/>
    </row>
    <row r="26" spans="1:5" ht="18.75">
      <c r="A26" s="95"/>
      <c r="B26" s="105" t="s">
        <v>235</v>
      </c>
      <c r="C26" s="17" t="s">
        <v>539</v>
      </c>
      <c r="D26" s="127"/>
      <c r="E26" s="415">
        <v>521175</v>
      </c>
    </row>
    <row r="27" spans="1:5" ht="18.75">
      <c r="A27" s="95"/>
      <c r="B27" s="105" t="s">
        <v>236</v>
      </c>
      <c r="C27" s="141" t="s">
        <v>237</v>
      </c>
      <c r="D27" s="127"/>
      <c r="E27" s="415">
        <v>-1085976</v>
      </c>
    </row>
    <row r="28" spans="1:5" ht="18.75">
      <c r="A28" s="95"/>
      <c r="B28" s="105" t="s">
        <v>238</v>
      </c>
      <c r="C28" s="85" t="s">
        <v>239</v>
      </c>
      <c r="D28" s="127"/>
      <c r="E28" s="415">
        <v>-24960343</v>
      </c>
    </row>
    <row r="29" spans="1:5" ht="18.75">
      <c r="A29" s="95"/>
      <c r="B29" s="132" t="s">
        <v>240</v>
      </c>
      <c r="C29" s="85" t="s">
        <v>540</v>
      </c>
      <c r="D29" s="127"/>
      <c r="E29" s="415">
        <v>-1553973</v>
      </c>
    </row>
    <row r="30" spans="1:5" ht="18.75">
      <c r="A30" s="95"/>
      <c r="B30" s="105" t="s">
        <v>241</v>
      </c>
      <c r="C30" s="85" t="s">
        <v>242</v>
      </c>
      <c r="D30" s="127"/>
      <c r="E30" s="415">
        <v>4335188</v>
      </c>
    </row>
    <row r="31" spans="1:5" ht="18.75">
      <c r="A31" s="95"/>
      <c r="B31" s="105" t="s">
        <v>243</v>
      </c>
      <c r="C31" s="85" t="s">
        <v>244</v>
      </c>
      <c r="D31" s="127"/>
      <c r="E31" s="415">
        <v>20183521</v>
      </c>
    </row>
    <row r="32" spans="1:5" ht="18.75">
      <c r="A32" s="95"/>
      <c r="B32" s="105" t="s">
        <v>245</v>
      </c>
      <c r="C32" s="85" t="s">
        <v>541</v>
      </c>
      <c r="D32" s="127"/>
      <c r="E32" s="415">
        <v>0</v>
      </c>
    </row>
    <row r="33" spans="1:5" ht="18.75">
      <c r="A33" s="95"/>
      <c r="B33" s="105" t="s">
        <v>247</v>
      </c>
      <c r="C33" s="85" t="s">
        <v>246</v>
      </c>
      <c r="D33" s="127"/>
      <c r="E33" s="415">
        <v>-5375427</v>
      </c>
    </row>
    <row r="34" spans="1:5" ht="18.75">
      <c r="A34" s="95"/>
      <c r="B34" s="105" t="s">
        <v>249</v>
      </c>
      <c r="C34" s="85" t="s">
        <v>248</v>
      </c>
      <c r="D34" s="127"/>
      <c r="E34" s="415">
        <v>0</v>
      </c>
    </row>
    <row r="35" spans="1:5" ht="18.75">
      <c r="A35" s="95"/>
      <c r="B35" s="105" t="s">
        <v>289</v>
      </c>
      <c r="C35" s="85" t="s">
        <v>250</v>
      </c>
      <c r="D35" s="130" t="s">
        <v>612</v>
      </c>
      <c r="E35" s="415">
        <v>1243111</v>
      </c>
    </row>
    <row r="36" spans="1:5" ht="12.75" customHeight="1">
      <c r="A36" s="95"/>
      <c r="B36" s="128"/>
      <c r="C36" s="133"/>
      <c r="D36" s="85"/>
      <c r="E36" s="414"/>
    </row>
    <row r="37" spans="1:6" s="41" customFormat="1" ht="18.75">
      <c r="A37" s="258"/>
      <c r="B37" s="157" t="s">
        <v>12</v>
      </c>
      <c r="C37" s="123" t="s">
        <v>559</v>
      </c>
      <c r="D37" s="266"/>
      <c r="E37" s="416">
        <v>-3442356</v>
      </c>
      <c r="F37" s="117"/>
    </row>
    <row r="38" spans="1:6" s="41" customFormat="1" ht="12.75" customHeight="1">
      <c r="A38" s="258"/>
      <c r="B38" s="267"/>
      <c r="C38" s="268"/>
      <c r="D38" s="263"/>
      <c r="E38" s="413"/>
      <c r="F38" s="117"/>
    </row>
    <row r="39" spans="1:6" s="41" customFormat="1" ht="18.75">
      <c r="A39" s="258"/>
      <c r="B39" s="157" t="s">
        <v>251</v>
      </c>
      <c r="C39" s="123" t="s">
        <v>560</v>
      </c>
      <c r="D39" s="263"/>
      <c r="E39" s="413"/>
      <c r="F39" s="117"/>
    </row>
    <row r="40" spans="1:6" s="41" customFormat="1" ht="12.75" customHeight="1">
      <c r="A40" s="258"/>
      <c r="B40" s="269"/>
      <c r="C40" s="268"/>
      <c r="D40" s="263"/>
      <c r="E40" s="413"/>
      <c r="F40" s="117"/>
    </row>
    <row r="41" spans="1:6" s="41" customFormat="1" ht="18.75">
      <c r="A41" s="258"/>
      <c r="B41" s="157" t="s">
        <v>17</v>
      </c>
      <c r="C41" s="123" t="s">
        <v>561</v>
      </c>
      <c r="D41" s="266"/>
      <c r="E41" s="416">
        <v>3679360</v>
      </c>
      <c r="F41" s="117"/>
    </row>
    <row r="42" spans="1:5" ht="12.75" customHeight="1">
      <c r="A42" s="95"/>
      <c r="B42" s="131"/>
      <c r="C42" s="129"/>
      <c r="D42" s="85"/>
      <c r="E42" s="414"/>
    </row>
    <row r="43" spans="1:5" ht="18.75">
      <c r="A43" s="95"/>
      <c r="B43" s="105" t="s">
        <v>38</v>
      </c>
      <c r="C43" s="85" t="s">
        <v>385</v>
      </c>
      <c r="D43" s="130"/>
      <c r="E43" s="415">
        <v>0</v>
      </c>
    </row>
    <row r="44" spans="1:5" ht="18.75">
      <c r="A44" s="95"/>
      <c r="B44" s="105" t="s">
        <v>39</v>
      </c>
      <c r="C44" s="85" t="s">
        <v>386</v>
      </c>
      <c r="D44" s="130"/>
      <c r="E44" s="415">
        <v>0</v>
      </c>
    </row>
    <row r="45" spans="1:5" ht="18.75">
      <c r="A45" s="95"/>
      <c r="B45" s="105" t="s">
        <v>40</v>
      </c>
      <c r="C45" s="85" t="s">
        <v>562</v>
      </c>
      <c r="D45" s="127"/>
      <c r="E45" s="415">
        <v>-256842</v>
      </c>
    </row>
    <row r="46" spans="1:5" ht="18.75">
      <c r="A46" s="95"/>
      <c r="B46" s="105" t="s">
        <v>65</v>
      </c>
      <c r="C46" s="85" t="s">
        <v>252</v>
      </c>
      <c r="D46" s="127"/>
      <c r="E46" s="415">
        <v>144519</v>
      </c>
    </row>
    <row r="47" spans="1:5" ht="18.75">
      <c r="A47" s="95"/>
      <c r="B47" s="105" t="s">
        <v>66</v>
      </c>
      <c r="C47" s="85" t="s">
        <v>563</v>
      </c>
      <c r="D47" s="127"/>
      <c r="E47" s="415">
        <v>-4052116</v>
      </c>
    </row>
    <row r="48" spans="1:5" ht="18.75">
      <c r="A48" s="95"/>
      <c r="B48" s="105" t="s">
        <v>253</v>
      </c>
      <c r="C48" s="85" t="s">
        <v>564</v>
      </c>
      <c r="D48" s="127"/>
      <c r="E48" s="415">
        <v>6206177</v>
      </c>
    </row>
    <row r="49" spans="1:5" ht="18.75">
      <c r="A49" s="95"/>
      <c r="B49" s="105" t="s">
        <v>254</v>
      </c>
      <c r="C49" s="85" t="s">
        <v>565</v>
      </c>
      <c r="D49" s="127"/>
      <c r="E49" s="415">
        <v>-289021</v>
      </c>
    </row>
    <row r="50" spans="1:5" ht="18.75">
      <c r="A50" s="95"/>
      <c r="B50" s="105" t="s">
        <v>255</v>
      </c>
      <c r="C50" s="85" t="s">
        <v>566</v>
      </c>
      <c r="D50" s="127"/>
      <c r="E50" s="415">
        <v>1926643</v>
      </c>
    </row>
    <row r="51" spans="1:5" ht="18.75">
      <c r="A51" s="95"/>
      <c r="B51" s="105" t="s">
        <v>256</v>
      </c>
      <c r="C51" s="85" t="s">
        <v>214</v>
      </c>
      <c r="D51" s="130" t="s">
        <v>612</v>
      </c>
      <c r="E51" s="415">
        <v>0</v>
      </c>
    </row>
    <row r="52" spans="1:5" ht="12.75" customHeight="1">
      <c r="A52" s="95"/>
      <c r="B52" s="131"/>
      <c r="C52" s="129"/>
      <c r="D52" s="127"/>
      <c r="E52" s="414"/>
    </row>
    <row r="53" spans="1:6" s="41" customFormat="1" ht="18.75">
      <c r="A53" s="258"/>
      <c r="B53" s="157" t="s">
        <v>257</v>
      </c>
      <c r="C53" s="123" t="s">
        <v>567</v>
      </c>
      <c r="D53" s="266"/>
      <c r="E53" s="413"/>
      <c r="F53" s="117"/>
    </row>
    <row r="54" spans="1:5" ht="12.75" customHeight="1">
      <c r="A54" s="95"/>
      <c r="B54" s="131"/>
      <c r="C54" s="129"/>
      <c r="D54" s="127"/>
      <c r="E54" s="414"/>
    </row>
    <row r="55" spans="1:6" s="41" customFormat="1" ht="18.75">
      <c r="A55" s="258"/>
      <c r="B55" s="157" t="s">
        <v>16</v>
      </c>
      <c r="C55" s="123" t="s">
        <v>568</v>
      </c>
      <c r="D55" s="266"/>
      <c r="E55" s="416">
        <v>254862</v>
      </c>
      <c r="F55" s="117"/>
    </row>
    <row r="56" spans="1:5" ht="12.75" customHeight="1">
      <c r="A56" s="95"/>
      <c r="B56" s="128"/>
      <c r="C56" s="129"/>
      <c r="D56" s="127"/>
      <c r="E56" s="414"/>
    </row>
    <row r="57" spans="1:5" ht="18.75">
      <c r="A57" s="95"/>
      <c r="B57" s="105" t="s">
        <v>41</v>
      </c>
      <c r="C57" s="85" t="s">
        <v>258</v>
      </c>
      <c r="D57" s="127"/>
      <c r="E57" s="415">
        <v>12337042</v>
      </c>
    </row>
    <row r="58" spans="1:5" ht="18.75">
      <c r="A58" s="95"/>
      <c r="B58" s="105" t="s">
        <v>44</v>
      </c>
      <c r="C58" s="85" t="s">
        <v>259</v>
      </c>
      <c r="D58" s="127"/>
      <c r="E58" s="415">
        <v>-10329288</v>
      </c>
    </row>
    <row r="59" spans="1:5" ht="19.5">
      <c r="A59" s="95"/>
      <c r="B59" s="105" t="s">
        <v>260</v>
      </c>
      <c r="C59" s="85" t="s">
        <v>261</v>
      </c>
      <c r="D59" s="127"/>
      <c r="E59" s="415">
        <v>0</v>
      </c>
    </row>
    <row r="60" spans="1:5" ht="19.5">
      <c r="A60" s="95"/>
      <c r="B60" s="105" t="s">
        <v>262</v>
      </c>
      <c r="C60" s="85" t="s">
        <v>263</v>
      </c>
      <c r="D60" s="127"/>
      <c r="E60" s="415">
        <v>-1750000</v>
      </c>
    </row>
    <row r="61" spans="1:5" ht="18.75">
      <c r="A61" s="95"/>
      <c r="B61" s="105" t="s">
        <v>264</v>
      </c>
      <c r="C61" s="85" t="s">
        <v>265</v>
      </c>
      <c r="D61" s="26"/>
      <c r="E61" s="415">
        <v>-2892</v>
      </c>
    </row>
    <row r="62" spans="1:5" ht="18.75">
      <c r="A62" s="95"/>
      <c r="B62" s="105" t="s">
        <v>266</v>
      </c>
      <c r="C62" s="85" t="s">
        <v>214</v>
      </c>
      <c r="D62" s="130" t="s">
        <v>612</v>
      </c>
      <c r="E62" s="415">
        <v>0</v>
      </c>
    </row>
    <row r="63" spans="1:5" ht="12.75" customHeight="1">
      <c r="A63" s="95"/>
      <c r="B63" s="105"/>
      <c r="C63" s="85"/>
      <c r="D63" s="26"/>
      <c r="E63" s="326"/>
    </row>
    <row r="64" spans="1:6" s="41" customFormat="1" ht="18.75">
      <c r="A64" s="258"/>
      <c r="B64" s="157" t="s">
        <v>15</v>
      </c>
      <c r="C64" s="123" t="s">
        <v>569</v>
      </c>
      <c r="D64" s="270" t="s">
        <v>612</v>
      </c>
      <c r="E64" s="416">
        <v>819412</v>
      </c>
      <c r="F64" s="117"/>
    </row>
    <row r="65" spans="1:6" s="41" customFormat="1" ht="12.75" customHeight="1">
      <c r="A65" s="258"/>
      <c r="B65" s="103"/>
      <c r="C65" s="271"/>
      <c r="D65" s="272"/>
      <c r="E65" s="325"/>
      <c r="F65" s="117"/>
    </row>
    <row r="66" spans="1:6" s="41" customFormat="1" ht="18.75">
      <c r="A66" s="258"/>
      <c r="B66" s="157" t="s">
        <v>14</v>
      </c>
      <c r="C66" s="123" t="s">
        <v>570</v>
      </c>
      <c r="D66" s="273"/>
      <c r="E66" s="416">
        <v>1311278</v>
      </c>
      <c r="F66" s="117"/>
    </row>
    <row r="67" spans="1:6" s="41" customFormat="1" ht="12.75" customHeight="1">
      <c r="A67" s="258"/>
      <c r="B67" s="103"/>
      <c r="C67" s="123"/>
      <c r="D67" s="273"/>
      <c r="E67" s="325"/>
      <c r="F67" s="117"/>
    </row>
    <row r="68" spans="1:6" s="41" customFormat="1" ht="21.75">
      <c r="A68" s="258"/>
      <c r="B68" s="157" t="s">
        <v>19</v>
      </c>
      <c r="C68" s="123" t="s">
        <v>397</v>
      </c>
      <c r="D68" s="274"/>
      <c r="E68" s="325">
        <v>12360409</v>
      </c>
      <c r="F68" s="117"/>
    </row>
    <row r="69" spans="1:6" s="41" customFormat="1" ht="12.75" customHeight="1">
      <c r="A69" s="258"/>
      <c r="B69" s="157"/>
      <c r="C69" s="275"/>
      <c r="D69" s="273"/>
      <c r="E69" s="325"/>
      <c r="F69" s="117"/>
    </row>
    <row r="70" spans="1:6" s="41" customFormat="1" ht="18.75">
      <c r="A70" s="276"/>
      <c r="B70" s="159" t="s">
        <v>18</v>
      </c>
      <c r="C70" s="277" t="s">
        <v>267</v>
      </c>
      <c r="D70" s="278"/>
      <c r="E70" s="327">
        <v>13671687</v>
      </c>
      <c r="F70" s="117"/>
    </row>
    <row r="71" spans="1:5" ht="18.75">
      <c r="A71" s="10"/>
      <c r="B71" s="10"/>
      <c r="C71" s="97"/>
      <c r="D71" s="134"/>
      <c r="E71" s="135"/>
    </row>
    <row r="72" spans="1:5" ht="15.75">
      <c r="A72" s="165" t="s">
        <v>392</v>
      </c>
      <c r="D72" s="136"/>
      <c r="E72" s="324"/>
    </row>
    <row r="73" ht="15.75">
      <c r="D73" s="136"/>
    </row>
    <row r="74" ht="15.75">
      <c r="D74" s="136"/>
    </row>
    <row r="75" ht="15.75">
      <c r="D75" s="136"/>
    </row>
    <row r="76" ht="15.75">
      <c r="D76" s="136"/>
    </row>
    <row r="77" ht="15.75">
      <c r="D77" s="136"/>
    </row>
    <row r="78" ht="15.75">
      <c r="D78" s="136"/>
    </row>
    <row r="79" ht="15.75">
      <c r="D79" s="136"/>
    </row>
    <row r="80" ht="15.75">
      <c r="D80" s="136"/>
    </row>
    <row r="81" ht="15.75">
      <c r="D81" s="136"/>
    </row>
    <row r="82" ht="15.75">
      <c r="D82" s="136"/>
    </row>
    <row r="83" ht="15.75">
      <c r="D83" s="136"/>
    </row>
    <row r="84" ht="15.75">
      <c r="D84" s="136"/>
    </row>
    <row r="85" ht="15.75">
      <c r="D85" s="136"/>
    </row>
    <row r="86" ht="15.75">
      <c r="D86" s="136"/>
    </row>
    <row r="87" ht="15.75">
      <c r="D87" s="136"/>
    </row>
    <row r="88" ht="15.75">
      <c r="D88" s="136"/>
    </row>
    <row r="89" ht="15.75">
      <c r="D89" s="136"/>
    </row>
    <row r="90" ht="15.75">
      <c r="D90" s="136"/>
    </row>
    <row r="91" ht="15.75">
      <c r="D91" s="136"/>
    </row>
    <row r="92" ht="15.75">
      <c r="D92" s="136"/>
    </row>
    <row r="93" ht="15.75">
      <c r="D93" s="136"/>
    </row>
    <row r="94" ht="15.75">
      <c r="D94" s="136"/>
    </row>
    <row r="95" ht="15.75">
      <c r="D95" s="136"/>
    </row>
    <row r="96" ht="15.75">
      <c r="D96" s="136"/>
    </row>
    <row r="97" ht="15.75">
      <c r="D97" s="136"/>
    </row>
    <row r="98" ht="15.75">
      <c r="D98" s="136"/>
    </row>
    <row r="99" ht="15.75">
      <c r="D99" s="136"/>
    </row>
    <row r="100" ht="15.75">
      <c r="D100" s="136"/>
    </row>
    <row r="101" ht="15.75">
      <c r="D101" s="136"/>
    </row>
    <row r="102" ht="15.75">
      <c r="D102" s="136"/>
    </row>
    <row r="103" ht="15.75">
      <c r="D103" s="136"/>
    </row>
    <row r="104" ht="15.75">
      <c r="D104" s="136"/>
    </row>
    <row r="105" ht="15.75">
      <c r="D105" s="136"/>
    </row>
    <row r="106" ht="15.75">
      <c r="D106" s="136"/>
    </row>
    <row r="107" ht="15.75">
      <c r="D107" s="136"/>
    </row>
    <row r="108" ht="15.75">
      <c r="D108" s="136"/>
    </row>
    <row r="109" ht="15.75">
      <c r="D109" s="136"/>
    </row>
    <row r="110" ht="15.75">
      <c r="D110" s="136"/>
    </row>
    <row r="111" ht="15.75">
      <c r="D111" s="136"/>
    </row>
    <row r="112" ht="15.75">
      <c r="D112" s="136"/>
    </row>
    <row r="113" ht="15.75">
      <c r="D113" s="136"/>
    </row>
    <row r="114" ht="15.75">
      <c r="D114" s="136"/>
    </row>
    <row r="115" ht="15.75">
      <c r="D115" s="136"/>
    </row>
    <row r="116" ht="15.75">
      <c r="D116" s="136"/>
    </row>
    <row r="117" ht="15.75">
      <c r="D117" s="136"/>
    </row>
    <row r="118" ht="15.75">
      <c r="D118" s="136"/>
    </row>
    <row r="119" ht="15.75">
      <c r="D119" s="136"/>
    </row>
  </sheetData>
  <sheetProtection/>
  <mergeCells count="2">
    <mergeCell ref="A2:E2"/>
    <mergeCell ref="A3:E3"/>
  </mergeCells>
  <dataValidations count="1">
    <dataValidation allowBlank="1" showInputMessage="1" showErrorMessage="1" prompt="ZUHAL EKEN" sqref="E6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6" r:id="rId1"/>
  <headerFooter alignWithMargins="0">
    <oddHeader>&amp;R&amp;"Times New Roman,Normal"&amp;16Sayfa No: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Esra Omercikli Daylan (Genel Muhasebe)</dc:creator>
  <cp:keywords/>
  <dc:description/>
  <cp:lastModifiedBy>Uğur Tekşan</cp:lastModifiedBy>
  <cp:lastPrinted>2018-07-20T11:44:58Z</cp:lastPrinted>
  <dcterms:created xsi:type="dcterms:W3CDTF">1998-01-12T17:06:50Z</dcterms:created>
  <dcterms:modified xsi:type="dcterms:W3CDTF">2018-07-26T13:11:00Z</dcterms:modified>
  <cp:category/>
  <cp:version/>
  <cp:contentType/>
  <cp:contentStatus/>
</cp:coreProperties>
</file>