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40" windowHeight="4970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'kdt'!$A$1:$E$71</definedName>
    <definedName name="_xlnm.Print_Area" localSheetId="3">'kz'!$A$1:$H$73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<sst xmlns="http://schemas.openxmlformats.org/spreadsheetml/2006/main" count="1022" uniqueCount="766">
  <si>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</si>
  <si>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</si>
  <si>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</si>
  <si>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</si>
  <si>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</si>
  <si>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</si>
  <si>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</si>
  <si>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</si>
  <si>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</si>
  <si>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</si>
  <si>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</si>
  <si>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</si>
  <si>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</si>
  <si>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</si>
  <si>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</si>
  <si>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</si>
  <si>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</si>
  <si>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</si>
  <si>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</si>
  <si>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</si>
  <si>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</si>
  <si>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</si>
  <si>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</si>
  <si>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</si>
  <si>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</si>
  <si>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</si>
  <si>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</si>
  <si>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</si>
  <si>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</si>
  <si>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</si>
  <si>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</si>
  <si>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</si>
  <si>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</si>
  <si>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</si>
  <si>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</si>
  <si>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</si>
  <si>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</si>
  <si>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</si>
  <si>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</si>
  <si>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</si>
  <si>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</si>
  <si>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</si>
  <si>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</si>
  <si>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</si>
  <si>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</si>
  <si>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</si>
  <si>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</si>
  <si>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</si>
  <si>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</si>
  <si>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</si>
  <si>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</si>
  <si>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</si>
  <si>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</si>
  <si>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</si>
  <si>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</si>
  <si>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</si>
  <si>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</si>
  <si>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</si>
  <si>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</si>
  <si>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</si>
  <si>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</si>
  <si>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</si>
  <si>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</si>
  <si>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</si>
  <si>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</si>
  <si>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</si>
  <si>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</si>
  <si>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</si>
  <si>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</si>
  <si>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</si>
  <si>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</si>
  <si>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</si>
  <si>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</si>
  <si>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</si>
  <si>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</si>
  <si>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</si>
  <si>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</si>
  <si>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</si>
  <si>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</si>
  <si>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</si>
  <si>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</si>
  <si>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</si>
  <si>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</si>
  <si>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</si>
  <si>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</si>
  <si>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</si>
  <si>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</si>
  <si>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</si>
  <si>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</si>
  <si>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</si>
  <si>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</si>
  <si>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</si>
  <si>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</si>
  <si>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</si>
  <si>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</si>
  <si>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</si>
  <si>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</si>
  <si>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</si>
  <si>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</si>
  <si>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</si>
  <si>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</si>
  <si>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</si>
  <si>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</si>
  <si>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</si>
  <si>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</si>
  <si>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</si>
  <si>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</si>
  <si>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</si>
  <si>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</si>
  <si>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</si>
  <si>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</si>
  <si>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</si>
  <si>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</si>
  <si>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</si>
  <si>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</si>
  <si>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</si>
  <si>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</si>
  <si>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</si>
  <si>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</si>
  <si>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</si>
  <si>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</si>
  <si>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</si>
  <si>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</si>
  <si>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</si>
  <si>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</si>
  <si>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</si>
  <si>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</si>
  <si>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</si>
  <si>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</si>
  <si>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</si>
  <si>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</si>
  <si>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</si>
  <si>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</si>
  <si>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</si>
  <si>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</si>
  <si>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</si>
  <si>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</si>
  <si>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</si>
  <si>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</si>
  <si>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</si>
  <si>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</si>
  <si>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</si>
  <si>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</si>
  <si>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</si>
  <si>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</si>
  <si>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</si>
  <si>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</si>
  <si>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</si>
  <si>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</si>
  <si>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</si>
  <si>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</si>
  <si>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</si>
  <si>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</si>
  <si>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</si>
  <si>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</si>
  <si>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</si>
  <si>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</si>
  <si>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</si>
  <si>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</si>
  <si>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</si>
  <si>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</si>
  <si>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</si>
  <si>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</si>
  <si>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</si>
  <si>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</si>
  <si>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</si>
  <si>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</si>
  <si>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</si>
  <si>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</si>
  <si>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</si>
  <si>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</si>
  <si>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</si>
  <si>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</si>
  <si>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</si>
  <si>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</si>
  <si>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</si>
  <si>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</si>
  <si>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</si>
  <si>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</si>
  <si>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</si>
  <si>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</si>
  <si>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</si>
  <si>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</si>
  <si>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</si>
  <si>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</si>
  <si>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</si>
  <si>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</si>
  <si>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</si>
  <si>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</si>
  <si>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</si>
  <si>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</si>
  <si>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</si>
  <si>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</si>
  <si>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</si>
  <si>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</si>
  <si>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</si>
  <si>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</si>
  <si>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</si>
  <si>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</si>
  <si>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</si>
  <si>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</si>
  <si>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</si>
  <si>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</si>
  <si>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</si>
  <si>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</si>
  <si>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</si>
  <si>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</si>
  <si>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</si>
  <si>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</si>
  <si>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</si>
  <si>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</si>
  <si>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</si>
  <si>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</si>
  <si>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</si>
  <si>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</si>
  <si>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</si>
  <si>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</si>
  <si>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</si>
  <si>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</si>
  <si>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</si>
  <si>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</si>
  <si>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</si>
  <si>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</si>
  <si>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</si>
  <si>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</si>
  <si>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</si>
  <si>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</si>
  <si>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</si>
  <si>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</si>
  <si>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</si>
  <si>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</si>
  <si>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</si>
  <si>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</si>
  <si>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</si>
  <si>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</si>
  <si>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</si>
  <si>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</si>
  <si>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</si>
  <si>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</si>
  <si>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</si>
  <si>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</si>
  <si>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</si>
  <si>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</si>
  <si>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</si>
  <si>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</si>
  <si>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</si>
  <si>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</si>
  <si>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</si>
  <si>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</si>
  <si>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</si>
  <si>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</si>
  <si>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</si>
  <si>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</si>
  <si>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</si>
  <si>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</si>
  <si>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</si>
  <si>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</si>
  <si>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</si>
  <si>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</si>
  <si>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</si>
  <si>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</si>
  <si>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</si>
  <si>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</si>
  <si>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</si>
  <si>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</si>
  <si>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</si>
  <si>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</si>
  <si>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</si>
  <si>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</si>
  <si>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</si>
  <si>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</si>
  <si>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</si>
  <si>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</si>
  <si>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</si>
  <si>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</si>
  <si>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</si>
  <si>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</si>
  <si>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</si>
  <si>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</si>
  <si>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</si>
  <si>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</si>
  <si>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</si>
  <si>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</si>
  <si>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</si>
  <si>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</si>
  <si>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</si>
  <si>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</si>
  <si>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</si>
  <si>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</si>
  <si>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</si>
  <si>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</si>
  <si>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</si>
  <si>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</si>
  <si>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</si>
  <si>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</si>
  <si>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</si>
  <si>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</si>
  <si>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</si>
  <si>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</si>
  <si>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</si>
  <si>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</si>
  <si>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</si>
  <si>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</si>
  <si>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</si>
  <si>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</si>
  <si>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</si>
  <si>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</si>
  <si>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</si>
  <si>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</si>
  <si>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</si>
  <si>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</si>
  <si>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</si>
  <si>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</si>
  <si>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</si>
  <si>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</si>
  <si>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</si>
  <si>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</si>
  <si>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</si>
  <si>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</si>
  <si>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</si>
  <si>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</si>
  <si>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</si>
  <si>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</si>
  <si>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</si>
  <si>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</si>
  <si>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</si>
  <si>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</si>
  <si>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</si>
  <si>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</si>
  <si>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</si>
  <si>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</si>
  <si>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</si>
  <si>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</si>
  <si>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</si>
  <si>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</si>
  <si>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</si>
  <si>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</si>
  <si>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</si>
  <si>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</si>
  <si>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</si>
  <si>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</si>
  <si>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</si>
  <si>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</si>
  <si>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</si>
  <si>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</si>
  <si>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</si>
  <si>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</si>
  <si>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</si>
  <si>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</si>
  <si>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</si>
  <si>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</si>
  <si>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</si>
  <si>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</si>
  <si>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</si>
  <si>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</si>
  <si>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</si>
  <si>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</si>
  <si>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</si>
  <si>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</si>
  <si>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</si>
  <si>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</si>
  <si>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</si>
  <si>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</si>
  <si>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</si>
  <si>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</si>
  <si>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</si>
  <si>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</si>
  <si>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</si>
  <si>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</si>
  <si>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</si>
  <si>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</si>
  <si>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</si>
  <si>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</si>
  <si>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</si>
  <si>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</si>
  <si>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</si>
  <si>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</si>
  <si>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</si>
  <si>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</si>
  <si>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</si>
  <si>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</si>
  <si>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</si>
  <si>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</si>
  <si>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</si>
  <si>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</si>
  <si>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</si>
  <si>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</si>
  <si>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</si>
  <si>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</si>
  <si>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</si>
  <si>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</si>
  <si>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</si>
  <si>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</si>
  <si>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</si>
  <si>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</si>
  <si>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</si>
  <si>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</si>
  <si>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</si>
  <si>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</si>
  <si>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</si>
  <si>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</si>
  <si>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</si>
  <si>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</si>
  <si>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</si>
  <si>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</si>
  <si>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</si>
  <si>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</si>
  <si>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</si>
  <si>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</si>
  <si>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</si>
  <si>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</si>
  <si>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</si>
  <si>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</si>
  <si>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</si>
  <si>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</si>
  <si>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</si>
  <si>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</si>
  <si>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</si>
  <si>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</si>
  <si>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</si>
  <si>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</si>
  <si>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</si>
  <si>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</si>
  <si>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</si>
  <si>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</si>
  <si>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</si>
  <si>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</si>
  <si>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</si>
  <si>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</si>
  <si>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</si>
  <si>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</si>
  <si>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</si>
  <si>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</si>
  <si>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</si>
  <si>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</si>
  <si>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</si>
  <si>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</si>
  <si>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</si>
  <si>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</si>
  <si>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</si>
  <si>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</si>
  <si>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</si>
  <si>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</si>
  <si>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</si>
  <si>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</si>
  <si>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</si>
  <si>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</si>
  <si>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</si>
  <si>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</si>
  <si>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</si>
  <si>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</si>
  <si>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</si>
  <si>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</si>
  <si>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</si>
  <si>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</si>
  <si>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</si>
  <si>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</si>
  <si>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</si>
  <si>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</si>
  <si>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</si>
  <si>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</si>
  <si>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</si>
  <si>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</si>
  <si>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</si>
  <si>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</si>
  <si>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</si>
  <si>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</si>
  <si>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</si>
  <si>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</si>
  <si>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</si>
  <si>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</si>
  <si>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</si>
  <si>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</si>
  <si>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</si>
  <si>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</si>
  <si>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</si>
  <si>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</si>
  <si>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</si>
  <si>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</si>
  <si>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</si>
  <si>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</si>
  <si>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</si>
  <si>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</si>
  <si>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</si>
  <si>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</si>
  <si>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</si>
  <si>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</si>
  <si>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</si>
  <si>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</si>
  <si>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</si>
  <si>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</si>
  <si>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</si>
  <si>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</si>
  <si>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</si>
  <si>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</si>
  <si>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</si>
  <si>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</si>
  <si>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</si>
  <si>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</si>
  <si>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</si>
  <si>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</si>
  <si>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</si>
  <si>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</si>
  <si>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</si>
  <si>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</si>
  <si>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</si>
  <si>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</si>
  <si>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</si>
  <si>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</si>
  <si>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</si>
  <si>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</si>
  <si>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</si>
  <si>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</si>
  <si>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</si>
  <si>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</si>
  <si>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</si>
  <si>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</si>
  <si>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</si>
  <si>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</si>
  <si>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</si>
  <si>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</si>
  <si>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</si>
  <si>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</si>
  <si>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</si>
  <si>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</si>
  <si>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</si>
  <si>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</si>
  <si>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</si>
  <si>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</si>
  <si>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</si>
  <si>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</si>
  <si>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</si>
  <si>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</si>
  <si>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</si>
  <si>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</si>
  <si>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</si>
  <si>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</si>
  <si>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</si>
  <si>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</si>
  <si>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</si>
  <si>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</si>
  <si>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</si>
  <si>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</si>
  <si>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</si>
  <si>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</si>
  <si>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</si>
  <si>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</si>
  <si>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</si>
  <si>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</si>
  <si>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</si>
  <si>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</si>
  <si>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</si>
  <si>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</si>
  <si>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</si>
  <si>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</si>
  <si>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</si>
  <si>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</si>
  <si>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</si>
  <si>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</si>
  <si>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</si>
  <si>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</si>
  <si>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</si>
  <si>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</si>
  <si>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</si>
  <si>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</si>
  <si>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</si>
  <si>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</si>
  <si>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</si>
  <si>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</si>
  <si>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</si>
  <si>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</si>
  <si>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</si>
  <si>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</si>
  <si>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</si>
  <si>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</si>
  <si>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</si>
  <si>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</si>
  <si>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</si>
  <si>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</si>
  <si>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</si>
  <si>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</si>
  <si>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</si>
  <si>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</si>
  <si>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</si>
  <si>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</si>
  <si>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</si>
  <si>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</si>
  <si>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</si>
  <si>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</si>
  <si>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</si>
  <si>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</si>
  <si>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01.01.2022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</si>
  <si>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</si>
  <si>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</si>
  <si>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</si>
  <si>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</si>
  <si>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</si>
  <si>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</si>
  <si>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</si>
  <si>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</si>
  <si>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</si>
  <si>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</si>
  <si>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</si>
  <si>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</si>
  <si>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</si>
  <si>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</si>
  <si>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</si>
  <si>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</si>
  <si>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</si>
  <si>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</si>
  <si>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</si>
  <si>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</si>
  <si>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</si>
  <si>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</si>
  <si>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</si>
  <si>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</si>
  <si>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</si>
  <si>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</si>
  <si>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</si>
  <si>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</si>
  <si>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</si>
  <si>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</si>
  <si>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</si>
  <si>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</si>
  <si>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</si>
  <si>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</si>
  <si>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</si>
  <si>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</si>
  <si>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</si>
  <si>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</si>
  <si>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</si>
  <si>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</si>
  <si>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</si>
  <si>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</si>
  <si>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</si>
  <si>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</si>
  <si>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</si>
  <si>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</si>
  <si>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</si>
  <si>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</si>
  <si>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</si>
  <si>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</si>
  <si>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</si>
  <si>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</si>
  <si>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</si>
  <si>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</si>
  <si>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</si>
  <si>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</si>
  <si>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</si>
  <si>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</si>
  <si>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</si>
  <si>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</si>
  <si>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(*) 2021 Yılı Kâr dağıtımına ilişkin karar Genel Kurul toplantısında verilecektir.</t>
  </si>
  <si>
    <t>30.09.2021</t>
  </si>
  <si>
    <t>31 Aralık 2022 Tarihi İtibarıyla Bilanço (Finansal Durum Tablosu)</t>
  </si>
  <si>
    <t>31 Aralık 2022 Tarihi İtibarıyla Nazım Hesaplar</t>
  </si>
  <si>
    <t>31 Aralık 2022 Tarihinde Sona Eren Hesap Dönemine Ait Kar veya Zarar Tablosu</t>
  </si>
  <si>
    <t>31 Aralık 2022 Tarihinde Sona Eren Hesap Dönemine Ait Kar veya Zarar ve Diğer Kapsamlı Gelir Tablosu</t>
  </si>
  <si>
    <t xml:space="preserve"> (01/01/2022-31/12/2022)</t>
  </si>
  <si>
    <t xml:space="preserve"> (01/01/2021-31/12/2021)</t>
  </si>
  <si>
    <t>31 Aralık 2022 Tarihinde Sona Eren Hesap Dönemine Ait Nakit Akış Tablosu</t>
  </si>
  <si>
    <t>31 Aralık 2022 Tarihinde Sona Eren Hesap Dönemine Ait Kâr Dağıtım Tablosu</t>
  </si>
  <si>
    <t>31 Aralık 2022 Tarihinde Sona Eren Hesap Dönemine Ait Özkaynaklar Değişim Tablosu</t>
  </si>
  <si>
    <t>B117</t>
  </si>
  <si>
    <t>G010000</t>
  </si>
  <si>
    <t>B118</t>
  </si>
  <si>
    <t>G011000</t>
  </si>
  <si>
    <t>B119</t>
  </si>
  <si>
    <t>G012000</t>
  </si>
  <si>
    <t>B120</t>
  </si>
  <si>
    <t>G013000</t>
  </si>
  <si>
    <t>B121</t>
  </si>
  <si>
    <t>G014000</t>
  </si>
  <si>
    <t>B122</t>
  </si>
  <si>
    <t>G015000</t>
  </si>
  <si>
    <t>B123</t>
  </si>
  <si>
    <t>G015100</t>
  </si>
  <si>
    <t>B125</t>
  </si>
  <si>
    <t>G015300</t>
  </si>
  <si>
    <t>B126</t>
  </si>
  <si>
    <t>G015400</t>
  </si>
  <si>
    <t>B127</t>
  </si>
  <si>
    <t>G016000</t>
  </si>
  <si>
    <t>B128</t>
  </si>
  <si>
    <t>G017000</t>
  </si>
  <si>
    <t>B129</t>
  </si>
  <si>
    <t>G020000</t>
  </si>
  <si>
    <t>B130</t>
  </si>
  <si>
    <t>G021000</t>
  </si>
  <si>
    <t>B131</t>
  </si>
  <si>
    <t>G022000</t>
  </si>
  <si>
    <t>B132</t>
  </si>
  <si>
    <t>G023000</t>
  </si>
  <si>
    <t>B133</t>
  </si>
  <si>
    <t>G024000</t>
  </si>
  <si>
    <t>G025000</t>
  </si>
  <si>
    <t>B134</t>
  </si>
  <si>
    <t>G026000</t>
  </si>
  <si>
    <t>B135</t>
  </si>
  <si>
    <t>G030000</t>
  </si>
  <si>
    <t>B136</t>
  </si>
  <si>
    <t>G040000</t>
  </si>
  <si>
    <t>B137</t>
  </si>
  <si>
    <t>G041000</t>
  </si>
  <si>
    <t>B139</t>
  </si>
  <si>
    <t>G041100</t>
  </si>
  <si>
    <t>B140</t>
  </si>
  <si>
    <t>G041200</t>
  </si>
  <si>
    <t>B141</t>
  </si>
  <si>
    <t>G042000</t>
  </si>
  <si>
    <t>B143</t>
  </si>
  <si>
    <t>G042100</t>
  </si>
  <si>
    <t>B144</t>
  </si>
  <si>
    <t>G042200</t>
  </si>
  <si>
    <t>B145</t>
  </si>
  <si>
    <t>G050000</t>
  </si>
  <si>
    <t>B146</t>
  </si>
  <si>
    <t>G060000</t>
  </si>
  <si>
    <t>B147</t>
  </si>
  <si>
    <t>G061000</t>
  </si>
  <si>
    <t>B148</t>
  </si>
  <si>
    <t>G062000</t>
  </si>
  <si>
    <t>B149</t>
  </si>
  <si>
    <t>G070000</t>
  </si>
  <si>
    <t>B150</t>
  </si>
  <si>
    <t>G080000</t>
  </si>
  <si>
    <t>B151</t>
  </si>
  <si>
    <t>G090000</t>
  </si>
  <si>
    <t>G090100</t>
  </si>
  <si>
    <t>G100100</t>
  </si>
  <si>
    <t>B152</t>
  </si>
  <si>
    <t>G100000</t>
  </si>
  <si>
    <t>B153</t>
  </si>
  <si>
    <t>G110000</t>
  </si>
  <si>
    <t>B154</t>
  </si>
  <si>
    <t>G120000</t>
  </si>
  <si>
    <t>B156</t>
  </si>
  <si>
    <t>G130000</t>
  </si>
  <si>
    <t>B157</t>
  </si>
  <si>
    <t>G140000</t>
  </si>
  <si>
    <t>B158</t>
  </si>
  <si>
    <t>G150000</t>
  </si>
  <si>
    <t>B159</t>
  </si>
  <si>
    <t>G160000</t>
  </si>
  <si>
    <t>B160</t>
  </si>
  <si>
    <t>G161000</t>
  </si>
  <si>
    <t>B161</t>
  </si>
  <si>
    <t>G162000</t>
  </si>
  <si>
    <t>G170000</t>
  </si>
  <si>
    <t>G180000</t>
  </si>
  <si>
    <t>G181000</t>
  </si>
  <si>
    <t>G182000</t>
  </si>
  <si>
    <t>G183000</t>
  </si>
  <si>
    <t>G190000</t>
  </si>
  <si>
    <t>G191000</t>
  </si>
  <si>
    <t>G192000</t>
  </si>
  <si>
    <t>G193000</t>
  </si>
  <si>
    <t>G200000</t>
  </si>
  <si>
    <t>G210000</t>
  </si>
  <si>
    <t>G211000</t>
  </si>
  <si>
    <t>G212000</t>
  </si>
  <si>
    <t>G220000</t>
  </si>
  <si>
    <t>B165</t>
  </si>
  <si>
    <t>G230000</t>
  </si>
  <si>
    <t>B166</t>
  </si>
  <si>
    <t>G000000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</si>
</sst>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6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49" xfId="42" applyNumberFormat="1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D7" sqref="D7:D8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5.421875" style="18" customWidth="1"/>
    <col min="6" max="6" width="15.421875" style="9" customWidth="1"/>
    <col min="7" max="7" width="16.28125" style="18" bestFit="1" customWidth="1"/>
    <col min="8" max="10" width="15.42187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26" t="s">
        <v>386</v>
      </c>
      <c r="B2" s="527"/>
      <c r="C2" s="527"/>
      <c r="D2" s="527"/>
      <c r="E2" s="527"/>
      <c r="F2" s="527"/>
      <c r="G2" s="527"/>
      <c r="H2" s="527"/>
      <c r="I2" s="527"/>
      <c r="J2" s="528"/>
      <c r="L2" s="258"/>
      <c r="M2" s="258"/>
      <c r="N2" s="258"/>
      <c r="O2" s="258"/>
      <c r="P2" s="258"/>
      <c r="Q2" s="258"/>
    </row>
    <row r="3" spans="1:17" s="257" customFormat="1" ht="30" customHeight="1">
      <c r="A3" s="523" t="s">
        <v>654</v>
      </c>
      <c r="B3" s="524"/>
      <c r="C3" s="524"/>
      <c r="D3" s="524"/>
      <c r="E3" s="524"/>
      <c r="F3" s="524"/>
      <c r="G3" s="524"/>
      <c r="H3" s="524"/>
      <c r="I3" s="524"/>
      <c r="J3" s="525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5"/>
      <c r="M4" s="516"/>
      <c r="N4" s="516"/>
      <c r="O4" s="516"/>
      <c r="P4" s="516"/>
      <c r="Q4" s="516"/>
    </row>
    <row r="5" spans="1:17" s="76" customFormat="1" ht="9.75" customHeight="1">
      <c r="A5" s="4"/>
      <c r="B5" s="19"/>
      <c r="C5" s="19"/>
      <c r="D5" s="20"/>
      <c r="E5" s="517" t="s">
        <v>389</v>
      </c>
      <c r="F5" s="518"/>
      <c r="G5" s="518"/>
      <c r="H5" s="518"/>
      <c r="I5" s="518"/>
      <c r="J5" s="519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0"/>
      <c r="F6" s="521"/>
      <c r="G6" s="521"/>
      <c r="H6" s="521"/>
      <c r="I6" s="521"/>
      <c r="J6" s="522"/>
    </row>
    <row r="7" spans="1:10" s="76" customFormat="1" ht="15.75" customHeight="1">
      <c r="A7" s="5"/>
      <c r="B7" s="8"/>
      <c r="C7" s="8"/>
      <c r="D7" s="598" t="s">
        <v>69</v>
      </c>
      <c r="E7" s="529" t="s">
        <v>0</v>
      </c>
      <c r="F7" s="529"/>
      <c r="G7" s="529"/>
      <c r="H7" s="529" t="s">
        <v>1</v>
      </c>
      <c r="I7" s="529"/>
      <c r="J7" s="530"/>
    </row>
    <row r="8" spans="1:10" s="76" customFormat="1" ht="15.75" customHeight="1">
      <c r="A8" s="5"/>
      <c r="B8" s="8"/>
      <c r="C8" s="175" t="s">
        <v>505</v>
      </c>
      <c r="D8" s="598"/>
      <c r="E8" s="512">
        <v>44926</v>
      </c>
      <c r="F8" s="513"/>
      <c r="G8" s="513"/>
      <c r="H8" s="512">
        <v>44561</v>
      </c>
      <c r="I8" s="513"/>
      <c r="J8" s="514"/>
    </row>
    <row r="9" spans="1:10" s="76" customFormat="1" ht="15.75" customHeight="1">
      <c r="A9" s="5"/>
      <c r="B9" s="8"/>
      <c r="C9" s="175"/>
      <c r="D9" s="22"/>
      <c r="E9" s="165" t="s">
        <v>87</v>
      </c>
      <c r="F9" s="359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395</v>
      </c>
      <c r="D10" s="13"/>
      <c r="E10" s="156">
        <v>112872415</v>
      </c>
      <c r="F10" s="157">
        <v>207118991</v>
      </c>
      <c r="G10" s="157">
        <v>319991406</v>
      </c>
      <c r="H10" s="156">
        <v>96070689</v>
      </c>
      <c r="I10" s="157">
        <v>172989187</v>
      </c>
      <c r="J10" s="170">
        <v>269059876</v>
      </c>
    </row>
    <row r="11" spans="1:10" s="85" customFormat="1" ht="15">
      <c r="A11" s="6"/>
      <c r="B11" s="11" t="s">
        <v>34</v>
      </c>
      <c r="C11" s="12" t="s">
        <v>396</v>
      </c>
      <c r="D11" s="426" t="s">
        <v>547</v>
      </c>
      <c r="E11" s="156">
        <v>44175474</v>
      </c>
      <c r="F11" s="157">
        <v>185656072</v>
      </c>
      <c r="G11" s="157">
        <v>229831546</v>
      </c>
      <c r="H11" s="156">
        <v>44568492</v>
      </c>
      <c r="I11" s="157">
        <v>155920012</v>
      </c>
      <c r="J11" s="170">
        <v>200488504</v>
      </c>
    </row>
    <row r="12" spans="1:10" s="85" customFormat="1" ht="15">
      <c r="A12" s="6"/>
      <c r="B12" s="99" t="s">
        <v>52</v>
      </c>
      <c r="C12" s="99" t="s">
        <v>397</v>
      </c>
      <c r="D12" s="13"/>
      <c r="E12" s="317">
        <v>9205356</v>
      </c>
      <c r="F12" s="318">
        <v>128688052</v>
      </c>
      <c r="G12" s="318">
        <v>137893408</v>
      </c>
      <c r="H12" s="318">
        <v>13530186</v>
      </c>
      <c r="I12" s="318">
        <v>109582964</v>
      </c>
      <c r="J12" s="319">
        <v>123113150</v>
      </c>
    </row>
    <row r="13" spans="1:10" s="76" customFormat="1" ht="15">
      <c r="A13" s="6"/>
      <c r="B13" s="99" t="s">
        <v>53</v>
      </c>
      <c r="C13" s="99" t="s">
        <v>398</v>
      </c>
      <c r="D13" s="13"/>
      <c r="E13" s="317">
        <v>611390</v>
      </c>
      <c r="F13" s="318">
        <v>22495040</v>
      </c>
      <c r="G13" s="318">
        <v>23106430</v>
      </c>
      <c r="H13" s="383">
        <v>666522</v>
      </c>
      <c r="I13" s="318">
        <v>43494704</v>
      </c>
      <c r="J13" s="319">
        <v>44161226</v>
      </c>
    </row>
    <row r="14" spans="1:10" s="76" customFormat="1" ht="15">
      <c r="A14" s="6"/>
      <c r="B14" s="99" t="s">
        <v>54</v>
      </c>
      <c r="C14" s="99" t="s">
        <v>399</v>
      </c>
      <c r="D14" s="13"/>
      <c r="E14" s="317">
        <v>34719478</v>
      </c>
      <c r="F14" s="318">
        <v>35013551</v>
      </c>
      <c r="G14" s="318">
        <v>69733029</v>
      </c>
      <c r="H14" s="383">
        <v>30486557</v>
      </c>
      <c r="I14" s="318">
        <v>2964602</v>
      </c>
      <c r="J14" s="319">
        <v>33451159</v>
      </c>
    </row>
    <row r="15" spans="1:10" s="76" customFormat="1" ht="15">
      <c r="A15" s="6"/>
      <c r="B15" s="96" t="s">
        <v>55</v>
      </c>
      <c r="C15" s="99" t="s">
        <v>412</v>
      </c>
      <c r="D15" s="13"/>
      <c r="E15" s="330">
        <v>360750</v>
      </c>
      <c r="F15" s="331">
        <v>540571</v>
      </c>
      <c r="G15" s="331">
        <v>901321</v>
      </c>
      <c r="H15" s="385">
        <v>114773</v>
      </c>
      <c r="I15" s="331">
        <v>122258</v>
      </c>
      <c r="J15" s="332">
        <v>237031</v>
      </c>
    </row>
    <row r="16" spans="1:10" s="85" customFormat="1" ht="15">
      <c r="A16" s="6"/>
      <c r="B16" s="11" t="s">
        <v>33</v>
      </c>
      <c r="C16" s="12" t="s">
        <v>400</v>
      </c>
      <c r="D16" s="426" t="s">
        <v>548</v>
      </c>
      <c r="E16" s="156">
        <v>1208768</v>
      </c>
      <c r="F16" s="157">
        <v>1256664</v>
      </c>
      <c r="G16" s="157">
        <v>2465432</v>
      </c>
      <c r="H16" s="157">
        <v>853972</v>
      </c>
      <c r="I16" s="157">
        <v>5416191</v>
      </c>
      <c r="J16" s="170">
        <v>6270163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1098714</v>
      </c>
      <c r="F17" s="159">
        <v>616986</v>
      </c>
      <c r="G17" s="159">
        <v>1715700</v>
      </c>
      <c r="H17" s="159">
        <v>815868</v>
      </c>
      <c r="I17" s="159">
        <v>380110</v>
      </c>
      <c r="J17" s="171">
        <v>1195978</v>
      </c>
    </row>
    <row r="18" spans="1:10" s="85" customFormat="1" ht="15">
      <c r="A18" s="5"/>
      <c r="B18" s="10" t="s">
        <v>231</v>
      </c>
      <c r="C18" s="8" t="s">
        <v>269</v>
      </c>
      <c r="D18" s="22"/>
      <c r="E18" s="158">
        <v>87470</v>
      </c>
      <c r="F18" s="159">
        <v>67322</v>
      </c>
      <c r="G18" s="159">
        <v>154792</v>
      </c>
      <c r="H18" s="159">
        <v>37263</v>
      </c>
      <c r="I18" s="159">
        <v>99701</v>
      </c>
      <c r="J18" s="171">
        <v>136964</v>
      </c>
    </row>
    <row r="19" spans="1:10" s="85" customFormat="1" ht="15">
      <c r="A19" s="5"/>
      <c r="B19" s="10" t="s">
        <v>233</v>
      </c>
      <c r="C19" s="8" t="s">
        <v>401</v>
      </c>
      <c r="D19" s="22"/>
      <c r="E19" s="158">
        <v>22584</v>
      </c>
      <c r="F19" s="159">
        <v>572356</v>
      </c>
      <c r="G19" s="159">
        <v>594940</v>
      </c>
      <c r="H19" s="159">
        <v>841</v>
      </c>
      <c r="I19" s="159">
        <v>4936380</v>
      </c>
      <c r="J19" s="171">
        <v>4937221</v>
      </c>
    </row>
    <row r="20" spans="1:10" s="85" customFormat="1" ht="15">
      <c r="A20" s="6"/>
      <c r="B20" s="371" t="s">
        <v>35</v>
      </c>
      <c r="C20" s="372" t="s">
        <v>402</v>
      </c>
      <c r="D20" s="426" t="s">
        <v>549</v>
      </c>
      <c r="E20" s="330">
        <v>63130119</v>
      </c>
      <c r="F20" s="331">
        <v>14169090</v>
      </c>
      <c r="G20" s="331">
        <v>77299209</v>
      </c>
      <c r="H20" s="331">
        <v>35382397</v>
      </c>
      <c r="I20" s="331">
        <v>9393760</v>
      </c>
      <c r="J20" s="332">
        <v>44776157</v>
      </c>
    </row>
    <row r="21" spans="1:10" s="85" customFormat="1" ht="15">
      <c r="A21" s="5"/>
      <c r="B21" s="10" t="s">
        <v>403</v>
      </c>
      <c r="C21" s="8" t="s">
        <v>83</v>
      </c>
      <c r="D21" s="13"/>
      <c r="E21" s="158">
        <v>62993455</v>
      </c>
      <c r="F21" s="159">
        <v>13324042</v>
      </c>
      <c r="G21" s="159">
        <v>76317497</v>
      </c>
      <c r="H21" s="159">
        <v>35311746</v>
      </c>
      <c r="I21" s="159">
        <v>8963970</v>
      </c>
      <c r="J21" s="171">
        <v>44275716</v>
      </c>
    </row>
    <row r="22" spans="1:10" s="85" customFormat="1" ht="15">
      <c r="A22" s="5"/>
      <c r="B22" s="10" t="s">
        <v>404</v>
      </c>
      <c r="C22" s="8" t="s">
        <v>269</v>
      </c>
      <c r="D22" s="13"/>
      <c r="E22" s="158">
        <v>136664</v>
      </c>
      <c r="F22" s="159">
        <v>845048</v>
      </c>
      <c r="G22" s="159">
        <v>981712</v>
      </c>
      <c r="H22" s="159">
        <v>70651</v>
      </c>
      <c r="I22" s="159">
        <v>429790</v>
      </c>
      <c r="J22" s="171">
        <v>500441</v>
      </c>
    </row>
    <row r="23" spans="1:10" s="85" customFormat="1" ht="15">
      <c r="A23" s="5"/>
      <c r="B23" s="10" t="s">
        <v>405</v>
      </c>
      <c r="C23" s="8" t="s">
        <v>401</v>
      </c>
      <c r="D23" s="13"/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71">
        <v>0</v>
      </c>
    </row>
    <row r="24" spans="1:10" s="85" customFormat="1" ht="15">
      <c r="A24" s="5"/>
      <c r="B24" s="373" t="s">
        <v>36</v>
      </c>
      <c r="C24" s="94" t="s">
        <v>409</v>
      </c>
      <c r="D24" s="426" t="s">
        <v>550</v>
      </c>
      <c r="E24" s="330">
        <v>4358054</v>
      </c>
      <c r="F24" s="331">
        <v>6037165</v>
      </c>
      <c r="G24" s="331">
        <v>10395219</v>
      </c>
      <c r="H24" s="385">
        <v>15265828</v>
      </c>
      <c r="I24" s="331">
        <v>2259224</v>
      </c>
      <c r="J24" s="332">
        <v>17525052</v>
      </c>
    </row>
    <row r="25" spans="1:10" s="85" customFormat="1" ht="15">
      <c r="A25" s="5"/>
      <c r="B25" s="10" t="s">
        <v>407</v>
      </c>
      <c r="C25" s="8" t="s">
        <v>410</v>
      </c>
      <c r="D25" s="13"/>
      <c r="E25" s="158">
        <v>4178597</v>
      </c>
      <c r="F25" s="159">
        <v>5083516</v>
      </c>
      <c r="G25" s="159">
        <v>9262113</v>
      </c>
      <c r="H25" s="384">
        <v>14519162</v>
      </c>
      <c r="I25" s="159">
        <v>2175921</v>
      </c>
      <c r="J25" s="171">
        <v>16695083</v>
      </c>
    </row>
    <row r="26" spans="1:10" s="85" customFormat="1" ht="15">
      <c r="A26" s="5"/>
      <c r="B26" s="10" t="s">
        <v>408</v>
      </c>
      <c r="C26" s="8" t="s">
        <v>411</v>
      </c>
      <c r="D26" s="13"/>
      <c r="E26" s="158">
        <v>179457</v>
      </c>
      <c r="F26" s="159">
        <v>953649</v>
      </c>
      <c r="G26" s="159">
        <v>1133106</v>
      </c>
      <c r="H26" s="384">
        <v>746666</v>
      </c>
      <c r="I26" s="159">
        <v>83303</v>
      </c>
      <c r="J26" s="171">
        <v>829969</v>
      </c>
    </row>
    <row r="27" spans="1:10" s="85" customFormat="1" ht="15">
      <c r="A27" s="5"/>
      <c r="B27" s="11" t="s">
        <v>16</v>
      </c>
      <c r="C27" s="23" t="s">
        <v>522</v>
      </c>
      <c r="D27" s="13"/>
      <c r="E27" s="156">
        <v>537818421</v>
      </c>
      <c r="F27" s="157">
        <v>202770876</v>
      </c>
      <c r="G27" s="157">
        <v>740589297</v>
      </c>
      <c r="H27" s="156">
        <v>286850108</v>
      </c>
      <c r="I27" s="157">
        <v>153233623</v>
      </c>
      <c r="J27" s="170">
        <v>440083731</v>
      </c>
    </row>
    <row r="28" spans="1:10" s="85" customFormat="1" ht="15">
      <c r="A28" s="5"/>
      <c r="B28" s="94" t="s">
        <v>37</v>
      </c>
      <c r="C28" s="374" t="s">
        <v>413</v>
      </c>
      <c r="D28" s="426" t="s">
        <v>551</v>
      </c>
      <c r="E28" s="330">
        <v>494466701</v>
      </c>
      <c r="F28" s="331">
        <v>174934085</v>
      </c>
      <c r="G28" s="331">
        <v>669400786</v>
      </c>
      <c r="H28" s="331">
        <v>273785070</v>
      </c>
      <c r="I28" s="331">
        <v>151069530</v>
      </c>
      <c r="J28" s="332">
        <v>424854600</v>
      </c>
    </row>
    <row r="29" spans="1:10" s="85" customFormat="1" ht="15">
      <c r="A29" s="5"/>
      <c r="B29" s="94" t="s">
        <v>38</v>
      </c>
      <c r="C29" s="374" t="s">
        <v>415</v>
      </c>
      <c r="D29" s="426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">
      <c r="A30" s="5"/>
      <c r="B30" s="373" t="s">
        <v>39</v>
      </c>
      <c r="C30" s="94" t="s">
        <v>406</v>
      </c>
      <c r="D30" s="426" t="s">
        <v>553</v>
      </c>
      <c r="E30" s="156">
        <v>62454628</v>
      </c>
      <c r="F30" s="157">
        <v>45773227</v>
      </c>
      <c r="G30" s="157">
        <v>108227855</v>
      </c>
      <c r="H30" s="331">
        <v>22748762</v>
      </c>
      <c r="I30" s="331">
        <v>19276562</v>
      </c>
      <c r="J30" s="332">
        <v>42025324</v>
      </c>
    </row>
    <row r="31" spans="1:10" s="76" customFormat="1" ht="15">
      <c r="A31" s="5"/>
      <c r="B31" s="10" t="s">
        <v>392</v>
      </c>
      <c r="C31" s="8" t="s">
        <v>83</v>
      </c>
      <c r="D31" s="13"/>
      <c r="E31" s="158">
        <v>62420560</v>
      </c>
      <c r="F31" s="159">
        <v>42843973</v>
      </c>
      <c r="G31" s="159">
        <v>105264533</v>
      </c>
      <c r="H31" s="384">
        <v>22714693</v>
      </c>
      <c r="I31" s="159">
        <v>17247652</v>
      </c>
      <c r="J31" s="171">
        <v>39962345</v>
      </c>
    </row>
    <row r="32" spans="1:10" s="76" customFormat="1" ht="15">
      <c r="A32" s="5"/>
      <c r="B32" s="10" t="s">
        <v>393</v>
      </c>
      <c r="C32" s="8" t="s">
        <v>401</v>
      </c>
      <c r="D32" s="13"/>
      <c r="E32" s="158">
        <v>34068</v>
      </c>
      <c r="F32" s="159">
        <v>2929254</v>
      </c>
      <c r="G32" s="159">
        <v>2963322</v>
      </c>
      <c r="H32" s="384">
        <v>34069</v>
      </c>
      <c r="I32" s="159">
        <v>2028910</v>
      </c>
      <c r="J32" s="171">
        <v>2062979</v>
      </c>
    </row>
    <row r="33" spans="1:10" s="76" customFormat="1" ht="15">
      <c r="A33" s="5"/>
      <c r="B33" s="373" t="s">
        <v>59</v>
      </c>
      <c r="C33" s="374" t="s">
        <v>412</v>
      </c>
      <c r="D33" s="426"/>
      <c r="E33" s="330">
        <v>19102908</v>
      </c>
      <c r="F33" s="331">
        <v>17936436</v>
      </c>
      <c r="G33" s="331">
        <v>37039344</v>
      </c>
      <c r="H33" s="331">
        <v>9683724</v>
      </c>
      <c r="I33" s="331">
        <v>17112469</v>
      </c>
      <c r="J33" s="332">
        <v>26796193</v>
      </c>
    </row>
    <row r="34" spans="1:10" s="76" customFormat="1" ht="30">
      <c r="A34" s="6"/>
      <c r="B34" s="376" t="s">
        <v>15</v>
      </c>
      <c r="C34" s="372" t="s">
        <v>368</v>
      </c>
      <c r="D34" s="286" t="s">
        <v>554</v>
      </c>
      <c r="E34" s="156">
        <v>767582</v>
      </c>
      <c r="F34" s="157">
        <v>0</v>
      </c>
      <c r="G34" s="331">
        <v>767582</v>
      </c>
      <c r="H34" s="382">
        <v>532647</v>
      </c>
      <c r="I34" s="157">
        <v>0</v>
      </c>
      <c r="J34" s="170">
        <v>532647</v>
      </c>
    </row>
    <row r="35" spans="1:10" s="76" customFormat="1" ht="15">
      <c r="A35" s="5"/>
      <c r="B35" s="99" t="s">
        <v>40</v>
      </c>
      <c r="C35" s="375" t="s">
        <v>351</v>
      </c>
      <c r="D35" s="13"/>
      <c r="E35" s="158">
        <v>767582</v>
      </c>
      <c r="F35" s="159">
        <v>0</v>
      </c>
      <c r="G35" s="318">
        <v>767582</v>
      </c>
      <c r="H35" s="383">
        <v>532647</v>
      </c>
      <c r="I35" s="318">
        <v>0</v>
      </c>
      <c r="J35" s="319">
        <v>532647</v>
      </c>
    </row>
    <row r="36" spans="1:10" s="76" customFormat="1" ht="15">
      <c r="A36" s="5"/>
      <c r="B36" s="99" t="s">
        <v>43</v>
      </c>
      <c r="C36" s="375" t="s">
        <v>352</v>
      </c>
      <c r="D36" s="13"/>
      <c r="E36" s="158">
        <v>0</v>
      </c>
      <c r="F36" s="159">
        <v>0</v>
      </c>
      <c r="G36" s="318">
        <v>0</v>
      </c>
      <c r="H36" s="383">
        <v>0</v>
      </c>
      <c r="I36" s="318">
        <v>0</v>
      </c>
      <c r="J36" s="319">
        <v>0</v>
      </c>
    </row>
    <row r="37" spans="1:10" s="76" customFormat="1" ht="15">
      <c r="A37" s="5"/>
      <c r="B37" s="94" t="s">
        <v>14</v>
      </c>
      <c r="C37" s="374" t="s">
        <v>416</v>
      </c>
      <c r="D37" s="13"/>
      <c r="E37" s="330">
        <v>8896423</v>
      </c>
      <c r="F37" s="331">
        <v>20199057</v>
      </c>
      <c r="G37" s="331">
        <v>29095480</v>
      </c>
      <c r="H37" s="385">
        <v>5558317</v>
      </c>
      <c r="I37" s="331">
        <v>14411838</v>
      </c>
      <c r="J37" s="332">
        <v>19970155</v>
      </c>
    </row>
    <row r="38" spans="1:10" s="76" customFormat="1" ht="15">
      <c r="A38" s="5"/>
      <c r="B38" s="12" t="s">
        <v>47</v>
      </c>
      <c r="C38" s="12" t="s">
        <v>417</v>
      </c>
      <c r="D38" s="426" t="s">
        <v>555</v>
      </c>
      <c r="E38" s="156">
        <v>110939</v>
      </c>
      <c r="F38" s="157">
        <v>0</v>
      </c>
      <c r="G38" s="157">
        <v>110939</v>
      </c>
      <c r="H38" s="156">
        <v>47221</v>
      </c>
      <c r="I38" s="157">
        <v>0</v>
      </c>
      <c r="J38" s="170">
        <v>47221</v>
      </c>
    </row>
    <row r="39" spans="1:10" s="85" customFormat="1" ht="1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265</v>
      </c>
      <c r="D40" s="13"/>
      <c r="E40" s="158">
        <v>110939</v>
      </c>
      <c r="F40" s="159">
        <v>0</v>
      </c>
      <c r="G40" s="159">
        <v>110939</v>
      </c>
      <c r="H40" s="159">
        <v>47221</v>
      </c>
      <c r="I40" s="159">
        <v>0</v>
      </c>
      <c r="J40" s="171">
        <v>47221</v>
      </c>
    </row>
    <row r="41" spans="1:10" s="76" customFormat="1" ht="15">
      <c r="A41" s="6"/>
      <c r="B41" s="12" t="s">
        <v>48</v>
      </c>
      <c r="C41" s="12" t="s">
        <v>419</v>
      </c>
      <c r="D41" s="426" t="s">
        <v>556</v>
      </c>
      <c r="E41" s="156">
        <v>8785484</v>
      </c>
      <c r="F41" s="157">
        <v>20199057</v>
      </c>
      <c r="G41" s="157">
        <v>28984541</v>
      </c>
      <c r="H41" s="157">
        <v>5511096</v>
      </c>
      <c r="I41" s="157">
        <v>14411838</v>
      </c>
      <c r="J41" s="170">
        <v>19922934</v>
      </c>
    </row>
    <row r="42" spans="1:10" s="76" customFormat="1" ht="15">
      <c r="A42" s="6"/>
      <c r="B42" s="174" t="s">
        <v>49</v>
      </c>
      <c r="C42" s="14" t="s">
        <v>270</v>
      </c>
      <c r="D42" s="13"/>
      <c r="E42" s="158">
        <v>8740804</v>
      </c>
      <c r="F42" s="159">
        <v>20199057</v>
      </c>
      <c r="G42" s="159">
        <v>28939861</v>
      </c>
      <c r="H42" s="159">
        <v>5489289</v>
      </c>
      <c r="I42" s="159">
        <v>14411838</v>
      </c>
      <c r="J42" s="171">
        <v>19901127</v>
      </c>
    </row>
    <row r="43" spans="1:10" s="76" customFormat="1" ht="15">
      <c r="A43" s="6"/>
      <c r="B43" s="174" t="s">
        <v>50</v>
      </c>
      <c r="C43" s="14" t="s">
        <v>271</v>
      </c>
      <c r="D43" s="13"/>
      <c r="E43" s="158">
        <v>44680</v>
      </c>
      <c r="F43" s="159">
        <v>0</v>
      </c>
      <c r="G43" s="159">
        <v>44680</v>
      </c>
      <c r="H43" s="159">
        <v>21807</v>
      </c>
      <c r="I43" s="159">
        <v>0</v>
      </c>
      <c r="J43" s="171">
        <v>21807</v>
      </c>
    </row>
    <row r="44" spans="1:10" s="76" customFormat="1" ht="15">
      <c r="A44" s="6"/>
      <c r="B44" s="12" t="s">
        <v>70</v>
      </c>
      <c r="C44" s="12" t="s">
        <v>420</v>
      </c>
      <c r="D44" s="426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">
      <c r="A47" s="6"/>
      <c r="B47" s="12" t="s">
        <v>13</v>
      </c>
      <c r="C47" s="12" t="s">
        <v>93</v>
      </c>
      <c r="D47" s="426" t="s">
        <v>558</v>
      </c>
      <c r="E47" s="156">
        <v>9968922</v>
      </c>
      <c r="F47" s="157">
        <v>345</v>
      </c>
      <c r="G47" s="157">
        <v>9969267</v>
      </c>
      <c r="H47" s="157">
        <v>5194595</v>
      </c>
      <c r="I47" s="157">
        <v>346</v>
      </c>
      <c r="J47" s="170">
        <v>5194941</v>
      </c>
    </row>
    <row r="48" spans="1:10" s="85" customFormat="1" ht="15">
      <c r="A48" s="6"/>
      <c r="B48" s="11" t="s">
        <v>18</v>
      </c>
      <c r="C48" s="12" t="s">
        <v>94</v>
      </c>
      <c r="D48" s="426" t="s">
        <v>559</v>
      </c>
      <c r="E48" s="156">
        <v>1023989</v>
      </c>
      <c r="F48" s="157">
        <v>0</v>
      </c>
      <c r="G48" s="157">
        <v>1023989</v>
      </c>
      <c r="H48" s="157">
        <v>771668</v>
      </c>
      <c r="I48" s="157">
        <v>0</v>
      </c>
      <c r="J48" s="170">
        <v>771668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1023989</v>
      </c>
      <c r="F50" s="159">
        <v>0</v>
      </c>
      <c r="G50" s="159">
        <v>1023989</v>
      </c>
      <c r="H50" s="159">
        <v>771668</v>
      </c>
      <c r="I50" s="159">
        <v>0</v>
      </c>
      <c r="J50" s="171">
        <v>771668</v>
      </c>
    </row>
    <row r="51" spans="1:10" s="85" customFormat="1" ht="15">
      <c r="A51" s="5"/>
      <c r="B51" s="12" t="s">
        <v>17</v>
      </c>
      <c r="C51" s="12" t="s">
        <v>378</v>
      </c>
      <c r="D51" s="426" t="s">
        <v>560</v>
      </c>
      <c r="E51" s="156">
        <v>1815310</v>
      </c>
      <c r="F51" s="157">
        <v>0</v>
      </c>
      <c r="G51" s="157">
        <v>1815310</v>
      </c>
      <c r="H51" s="157">
        <v>814148</v>
      </c>
      <c r="I51" s="157">
        <v>0</v>
      </c>
      <c r="J51" s="170">
        <v>814148</v>
      </c>
    </row>
    <row r="52" spans="1:10" s="85" customFormat="1" ht="15">
      <c r="A52" s="5"/>
      <c r="B52" s="374" t="s">
        <v>19</v>
      </c>
      <c r="C52" s="377" t="s">
        <v>423</v>
      </c>
      <c r="D52" s="426"/>
      <c r="E52" s="330">
        <v>0</v>
      </c>
      <c r="F52" s="331">
        <v>0</v>
      </c>
      <c r="G52" s="331">
        <v>0</v>
      </c>
      <c r="H52" s="331">
        <v>0</v>
      </c>
      <c r="I52" s="331">
        <v>0</v>
      </c>
      <c r="J52" s="332">
        <v>0</v>
      </c>
    </row>
    <row r="53" spans="1:10" s="85" customFormat="1" ht="15">
      <c r="A53" s="5"/>
      <c r="B53" s="374" t="s">
        <v>20</v>
      </c>
      <c r="C53" s="378" t="s">
        <v>424</v>
      </c>
      <c r="D53" s="426" t="s">
        <v>561</v>
      </c>
      <c r="E53" s="330">
        <v>6769614</v>
      </c>
      <c r="F53" s="331">
        <v>0</v>
      </c>
      <c r="G53" s="331">
        <v>6769614</v>
      </c>
      <c r="H53" s="331">
        <v>4226924</v>
      </c>
      <c r="I53" s="331">
        <v>0</v>
      </c>
      <c r="J53" s="332">
        <v>4226924</v>
      </c>
    </row>
    <row r="54" spans="1:10" s="85" customFormat="1" ht="15">
      <c r="A54" s="6"/>
      <c r="B54" s="12" t="s">
        <v>21</v>
      </c>
      <c r="C54" s="12" t="s">
        <v>523</v>
      </c>
      <c r="D54" s="426" t="s">
        <v>562</v>
      </c>
      <c r="E54" s="156">
        <v>36664010</v>
      </c>
      <c r="F54" s="157">
        <v>5485682</v>
      </c>
      <c r="G54" s="157">
        <v>42149692</v>
      </c>
      <c r="H54" s="157">
        <v>12017769</v>
      </c>
      <c r="I54" s="157">
        <v>6208293</v>
      </c>
      <c r="J54" s="170">
        <v>18226062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501</v>
      </c>
      <c r="D56" s="176"/>
      <c r="E56" s="168">
        <v>716596686</v>
      </c>
      <c r="F56" s="169">
        <v>435574951</v>
      </c>
      <c r="G56" s="169">
        <v>1152171637</v>
      </c>
      <c r="H56" s="168">
        <v>412036865</v>
      </c>
      <c r="I56" s="169">
        <v>346843287</v>
      </c>
      <c r="J56" s="172">
        <v>758880152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D8" sqref="D8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421875" style="18" customWidth="1"/>
    <col min="6" max="6" width="15.421875" style="9" customWidth="1"/>
    <col min="7" max="7" width="16.421875" style="18" bestFit="1" customWidth="1"/>
    <col min="8" max="10" width="15.42187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26" t="s">
        <v>386</v>
      </c>
      <c r="B2" s="527"/>
      <c r="C2" s="527"/>
      <c r="D2" s="527"/>
      <c r="E2" s="527"/>
      <c r="F2" s="527"/>
      <c r="G2" s="527"/>
      <c r="H2" s="527"/>
      <c r="I2" s="527"/>
      <c r="J2" s="528"/>
    </row>
    <row r="3" spans="1:10" s="259" customFormat="1" ht="30" customHeight="1">
      <c r="A3" s="523" t="s">
        <v>654</v>
      </c>
      <c r="B3" s="524"/>
      <c r="C3" s="524"/>
      <c r="D3" s="524"/>
      <c r="E3" s="524"/>
      <c r="F3" s="524"/>
      <c r="G3" s="524"/>
      <c r="H3" s="524"/>
      <c r="I3" s="524"/>
      <c r="J3" s="525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17" t="s">
        <v>389</v>
      </c>
      <c r="F5" s="540"/>
      <c r="G5" s="540"/>
      <c r="H5" s="540"/>
      <c r="I5" s="540"/>
      <c r="J5" s="541"/>
    </row>
    <row r="6" spans="1:10" ht="14.25" customHeight="1">
      <c r="A6" s="5"/>
      <c r="B6" s="8"/>
      <c r="C6" s="8"/>
      <c r="D6" s="178"/>
      <c r="E6" s="542"/>
      <c r="F6" s="543"/>
      <c r="G6" s="543"/>
      <c r="H6" s="543"/>
      <c r="I6" s="543"/>
      <c r="J6" s="544"/>
    </row>
    <row r="7" spans="1:10" ht="15.75" customHeight="1">
      <c r="A7" s="5"/>
      <c r="B7" s="8"/>
      <c r="C7" s="8"/>
      <c r="D7" s="179"/>
      <c r="E7" s="536" t="s">
        <v>90</v>
      </c>
      <c r="F7" s="537"/>
      <c r="G7" s="538"/>
      <c r="H7" s="537" t="s">
        <v>91</v>
      </c>
      <c r="I7" s="537"/>
      <c r="J7" s="539"/>
    </row>
    <row r="8" spans="1:10" ht="18.75" customHeight="1">
      <c r="A8" s="5"/>
      <c r="B8" s="8"/>
      <c r="C8" s="11" t="s">
        <v>506</v>
      </c>
      <c r="D8" s="179" t="s">
        <v>69</v>
      </c>
      <c r="E8" s="531">
        <v>44926</v>
      </c>
      <c r="F8" s="532"/>
      <c r="G8" s="533"/>
      <c r="H8" s="534">
        <f>v!H8</f>
        <v>44561</v>
      </c>
      <c r="I8" s="532"/>
      <c r="J8" s="535"/>
    </row>
    <row r="9" spans="1:10" ht="15">
      <c r="A9" s="5"/>
      <c r="B9" s="8"/>
      <c r="C9" s="9"/>
      <c r="D9" s="178"/>
      <c r="E9" s="180" t="s">
        <v>87</v>
      </c>
      <c r="F9" s="358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9" t="s">
        <v>11</v>
      </c>
      <c r="C10" s="95" t="s">
        <v>51</v>
      </c>
      <c r="D10" s="440" t="s">
        <v>563</v>
      </c>
      <c r="E10" s="156">
        <v>427313084</v>
      </c>
      <c r="F10" s="157">
        <v>363350874</v>
      </c>
      <c r="G10" s="157">
        <v>790663958</v>
      </c>
      <c r="H10" s="157">
        <v>180483956</v>
      </c>
      <c r="I10" s="157">
        <v>332755601</v>
      </c>
      <c r="J10" s="170">
        <v>513239557</v>
      </c>
    </row>
    <row r="11" spans="1:10" s="34" customFormat="1" ht="15">
      <c r="A11" s="36"/>
      <c r="B11" s="379" t="s">
        <v>16</v>
      </c>
      <c r="C11" s="95" t="s">
        <v>338</v>
      </c>
      <c r="D11" s="427" t="s">
        <v>564</v>
      </c>
      <c r="E11" s="156">
        <v>1007811</v>
      </c>
      <c r="F11" s="157">
        <v>33998244</v>
      </c>
      <c r="G11" s="157">
        <v>35006055</v>
      </c>
      <c r="H11" s="157">
        <v>1119813</v>
      </c>
      <c r="I11" s="157">
        <v>35693426.10571888</v>
      </c>
      <c r="J11" s="170">
        <v>36813239.10571888</v>
      </c>
    </row>
    <row r="12" spans="1:10" s="34" customFormat="1" ht="15">
      <c r="A12" s="36"/>
      <c r="B12" s="131" t="s">
        <v>15</v>
      </c>
      <c r="C12" s="130" t="s">
        <v>339</v>
      </c>
      <c r="D12" s="441" t="s">
        <v>565</v>
      </c>
      <c r="E12" s="330">
        <v>49010</v>
      </c>
      <c r="F12" s="331">
        <v>16271829</v>
      </c>
      <c r="G12" s="331">
        <v>16320839</v>
      </c>
      <c r="H12" s="157">
        <v>7402927</v>
      </c>
      <c r="I12" s="157">
        <v>2226671</v>
      </c>
      <c r="J12" s="170">
        <v>9629598</v>
      </c>
    </row>
    <row r="13" spans="1:10" ht="15">
      <c r="A13" s="36"/>
      <c r="B13" s="2" t="s">
        <v>14</v>
      </c>
      <c r="C13" s="37" t="s">
        <v>92</v>
      </c>
      <c r="D13" s="441" t="s">
        <v>566</v>
      </c>
      <c r="E13" s="330">
        <v>151673</v>
      </c>
      <c r="F13" s="331">
        <v>12720860</v>
      </c>
      <c r="G13" s="331">
        <v>12872533</v>
      </c>
      <c r="H13" s="331">
        <v>5346082</v>
      </c>
      <c r="I13" s="331">
        <v>16496903</v>
      </c>
      <c r="J13" s="332">
        <v>21842985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7">
        <v>0</v>
      </c>
      <c r="F14" s="318">
        <v>990538</v>
      </c>
      <c r="G14" s="318">
        <v>990538</v>
      </c>
      <c r="H14" s="318">
        <v>4089879</v>
      </c>
      <c r="I14" s="318">
        <v>0</v>
      </c>
      <c r="J14" s="319">
        <v>4089879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7">
        <v>0</v>
      </c>
      <c r="F15" s="318">
        <v>0</v>
      </c>
      <c r="G15" s="318">
        <v>0</v>
      </c>
      <c r="H15" s="318">
        <v>0</v>
      </c>
      <c r="I15" s="318">
        <v>0</v>
      </c>
      <c r="J15" s="319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7">
        <v>151673</v>
      </c>
      <c r="F16" s="318">
        <v>11730322</v>
      </c>
      <c r="G16" s="318">
        <v>11881995</v>
      </c>
      <c r="H16" s="318">
        <v>1256203</v>
      </c>
      <c r="I16" s="318">
        <v>16496903</v>
      </c>
      <c r="J16" s="319">
        <v>17753106</v>
      </c>
    </row>
    <row r="17" spans="1:10" s="34" customFormat="1" ht="1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1">
        <v>0</v>
      </c>
      <c r="I17" s="331">
        <v>0</v>
      </c>
      <c r="J17" s="332">
        <v>0</v>
      </c>
    </row>
    <row r="18" spans="1:10" s="34" customFormat="1" ht="1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8">
        <v>0</v>
      </c>
      <c r="I18" s="318">
        <v>0</v>
      </c>
      <c r="J18" s="319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8">
        <v>0</v>
      </c>
      <c r="I19" s="318">
        <v>0</v>
      </c>
      <c r="J19" s="319">
        <v>0</v>
      </c>
    </row>
    <row r="20" spans="1:10" ht="15">
      <c r="A20" s="36"/>
      <c r="B20" s="379" t="s">
        <v>18</v>
      </c>
      <c r="C20" s="380" t="s">
        <v>426</v>
      </c>
      <c r="D20" s="440" t="s">
        <v>567</v>
      </c>
      <c r="E20" s="156">
        <v>0</v>
      </c>
      <c r="F20" s="157">
        <v>31788046</v>
      </c>
      <c r="G20" s="157">
        <v>31788046</v>
      </c>
      <c r="H20" s="157">
        <v>0</v>
      </c>
      <c r="I20" s="157">
        <v>24035835.89428112</v>
      </c>
      <c r="J20" s="170">
        <v>24035835.89428112</v>
      </c>
    </row>
    <row r="21" spans="1:10" ht="15">
      <c r="A21" s="36"/>
      <c r="B21" s="379" t="s">
        <v>17</v>
      </c>
      <c r="C21" s="380" t="s">
        <v>427</v>
      </c>
      <c r="D21" s="440" t="s">
        <v>568</v>
      </c>
      <c r="E21" s="156">
        <v>4997459</v>
      </c>
      <c r="F21" s="157">
        <v>5892898</v>
      </c>
      <c r="G21" s="157">
        <v>10890357</v>
      </c>
      <c r="H21" s="331">
        <v>6938591</v>
      </c>
      <c r="I21" s="331">
        <v>6024155</v>
      </c>
      <c r="J21" s="332">
        <v>12962746</v>
      </c>
    </row>
    <row r="22" spans="1:10" ht="15">
      <c r="A22" s="36"/>
      <c r="B22" s="93" t="s">
        <v>428</v>
      </c>
      <c r="C22" s="151" t="s">
        <v>429</v>
      </c>
      <c r="D22" s="26"/>
      <c r="E22" s="158">
        <v>4976348</v>
      </c>
      <c r="F22" s="159">
        <v>5892898</v>
      </c>
      <c r="G22" s="159">
        <v>10869246</v>
      </c>
      <c r="H22" s="159">
        <v>6897380</v>
      </c>
      <c r="I22" s="159">
        <v>5784248</v>
      </c>
      <c r="J22" s="171">
        <v>12681628</v>
      </c>
    </row>
    <row r="23" spans="1:10" s="34" customFormat="1" ht="15">
      <c r="A23" s="36"/>
      <c r="B23" s="93" t="s">
        <v>430</v>
      </c>
      <c r="C23" s="151" t="s">
        <v>431</v>
      </c>
      <c r="D23" s="26"/>
      <c r="E23" s="158">
        <v>21111</v>
      </c>
      <c r="F23" s="159">
        <v>0</v>
      </c>
      <c r="G23" s="159">
        <v>21111</v>
      </c>
      <c r="H23" s="159">
        <v>41211</v>
      </c>
      <c r="I23" s="159">
        <v>239907</v>
      </c>
      <c r="J23" s="171">
        <v>281118</v>
      </c>
    </row>
    <row r="24" spans="1:10" s="34" customFormat="1" ht="1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524</v>
      </c>
      <c r="D25" s="440" t="s">
        <v>569</v>
      </c>
      <c r="E25" s="330">
        <v>1056987</v>
      </c>
      <c r="F25" s="331">
        <v>135065</v>
      </c>
      <c r="G25" s="331">
        <v>1192052</v>
      </c>
      <c r="H25" s="157">
        <v>778439</v>
      </c>
      <c r="I25" s="157">
        <v>77661</v>
      </c>
      <c r="J25" s="170">
        <v>856100</v>
      </c>
    </row>
    <row r="26" spans="1:10" s="34" customFormat="1" ht="15">
      <c r="A26" s="36"/>
      <c r="B26" s="2" t="s">
        <v>433</v>
      </c>
      <c r="C26" s="37" t="s">
        <v>7</v>
      </c>
      <c r="D26" s="440" t="s">
        <v>570</v>
      </c>
      <c r="E26" s="156">
        <v>6618736</v>
      </c>
      <c r="F26" s="157">
        <v>11898799</v>
      </c>
      <c r="G26" s="157">
        <v>18517535</v>
      </c>
      <c r="H26" s="157">
        <v>4082854</v>
      </c>
      <c r="I26" s="157">
        <v>8957984</v>
      </c>
      <c r="J26" s="170">
        <v>13040838</v>
      </c>
    </row>
    <row r="27" spans="1:10" s="34" customFormat="1" ht="1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264</v>
      </c>
      <c r="C28" s="31" t="s">
        <v>301</v>
      </c>
      <c r="D28" s="29"/>
      <c r="E28" s="158">
        <v>3227691</v>
      </c>
      <c r="F28" s="159">
        <v>122691</v>
      </c>
      <c r="G28" s="159">
        <v>3350382</v>
      </c>
      <c r="H28" s="159">
        <v>1727204</v>
      </c>
      <c r="I28" s="159">
        <v>98603</v>
      </c>
      <c r="J28" s="171">
        <v>1825807</v>
      </c>
    </row>
    <row r="29" spans="1:10" ht="1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">
      <c r="A30" s="30"/>
      <c r="B30" s="3" t="s">
        <v>295</v>
      </c>
      <c r="C30" s="31" t="s">
        <v>8</v>
      </c>
      <c r="D30" s="29"/>
      <c r="E30" s="158">
        <v>3391045</v>
      </c>
      <c r="F30" s="159">
        <v>11776108</v>
      </c>
      <c r="G30" s="159">
        <v>15167153</v>
      </c>
      <c r="H30" s="159">
        <v>2355650</v>
      </c>
      <c r="I30" s="159">
        <v>8859381</v>
      </c>
      <c r="J30" s="171">
        <v>11215031</v>
      </c>
    </row>
    <row r="31" spans="1:10" ht="15">
      <c r="A31" s="30"/>
      <c r="B31" s="381" t="s">
        <v>22</v>
      </c>
      <c r="C31" s="95" t="s">
        <v>434</v>
      </c>
      <c r="D31" s="440" t="s">
        <v>571</v>
      </c>
      <c r="E31" s="330">
        <v>7390346</v>
      </c>
      <c r="F31" s="331">
        <v>96044</v>
      </c>
      <c r="G31" s="331">
        <v>7486390</v>
      </c>
      <c r="H31" s="331">
        <v>2587170</v>
      </c>
      <c r="I31" s="331">
        <v>69205</v>
      </c>
      <c r="J31" s="332">
        <v>2656375</v>
      </c>
    </row>
    <row r="32" spans="1:10" ht="15">
      <c r="A32" s="30"/>
      <c r="B32" s="381" t="s">
        <v>23</v>
      </c>
      <c r="C32" s="95" t="s">
        <v>435</v>
      </c>
      <c r="D32" s="26"/>
      <c r="E32" s="330">
        <v>0</v>
      </c>
      <c r="F32" s="331">
        <v>0</v>
      </c>
      <c r="G32" s="331">
        <v>0</v>
      </c>
      <c r="H32" s="331">
        <v>0</v>
      </c>
      <c r="I32" s="331">
        <v>0</v>
      </c>
      <c r="J32" s="332">
        <v>0</v>
      </c>
    </row>
    <row r="33" spans="1:10" s="34" customFormat="1" ht="30">
      <c r="A33" s="30"/>
      <c r="B33" s="163" t="s">
        <v>24</v>
      </c>
      <c r="C33" s="164" t="s">
        <v>353</v>
      </c>
      <c r="D33" s="442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">
      <c r="A36" s="30"/>
      <c r="B36" s="2" t="s">
        <v>25</v>
      </c>
      <c r="C36" s="2" t="s">
        <v>436</v>
      </c>
      <c r="D36" s="440" t="s">
        <v>573</v>
      </c>
      <c r="E36" s="156">
        <v>1021983</v>
      </c>
      <c r="F36" s="157">
        <v>14046860</v>
      </c>
      <c r="G36" s="157">
        <v>15068843</v>
      </c>
      <c r="H36" s="157">
        <v>1030662</v>
      </c>
      <c r="I36" s="157">
        <v>9880843</v>
      </c>
      <c r="J36" s="170">
        <v>10911505</v>
      </c>
    </row>
    <row r="37" spans="1:10" s="34" customFormat="1" ht="15">
      <c r="A37" s="30"/>
      <c r="B37" s="97" t="s">
        <v>287</v>
      </c>
      <c r="C37" s="97" t="s">
        <v>296</v>
      </c>
      <c r="D37" s="26"/>
      <c r="E37" s="317">
        <v>0</v>
      </c>
      <c r="F37" s="318">
        <v>0</v>
      </c>
      <c r="G37" s="318">
        <v>0</v>
      </c>
      <c r="H37" s="318">
        <v>0</v>
      </c>
      <c r="I37" s="318">
        <v>0</v>
      </c>
      <c r="J37" s="319">
        <v>0</v>
      </c>
    </row>
    <row r="38" spans="1:10" ht="15">
      <c r="A38" s="30"/>
      <c r="B38" s="97" t="s">
        <v>288</v>
      </c>
      <c r="C38" s="97" t="s">
        <v>437</v>
      </c>
      <c r="D38" s="26"/>
      <c r="E38" s="317">
        <v>1021983</v>
      </c>
      <c r="F38" s="318">
        <v>14046860</v>
      </c>
      <c r="G38" s="318">
        <v>15068843</v>
      </c>
      <c r="H38" s="318">
        <v>1030662</v>
      </c>
      <c r="I38" s="318">
        <v>9880843</v>
      </c>
      <c r="J38" s="319">
        <v>10911505</v>
      </c>
    </row>
    <row r="39" spans="1:10" ht="15">
      <c r="A39" s="30"/>
      <c r="B39" s="95" t="s">
        <v>26</v>
      </c>
      <c r="C39" s="95" t="s">
        <v>438</v>
      </c>
      <c r="D39" s="440" t="s">
        <v>574</v>
      </c>
      <c r="E39" s="156">
        <v>51135668</v>
      </c>
      <c r="F39" s="157">
        <v>8543868</v>
      </c>
      <c r="G39" s="157">
        <v>59679536</v>
      </c>
      <c r="H39" s="331">
        <v>28966245</v>
      </c>
      <c r="I39" s="331">
        <v>3943869</v>
      </c>
      <c r="J39" s="332">
        <v>32910114</v>
      </c>
    </row>
    <row r="40" spans="1:10" ht="15">
      <c r="A40" s="30"/>
      <c r="B40" s="2" t="s">
        <v>27</v>
      </c>
      <c r="C40" s="2" t="s">
        <v>387</v>
      </c>
      <c r="D40" s="440" t="s">
        <v>575</v>
      </c>
      <c r="E40" s="156">
        <v>152314759</v>
      </c>
      <c r="F40" s="157">
        <v>370734</v>
      </c>
      <c r="G40" s="157">
        <v>152685493</v>
      </c>
      <c r="H40" s="157">
        <v>80286603</v>
      </c>
      <c r="I40" s="157">
        <v>-305344</v>
      </c>
      <c r="J40" s="170">
        <v>79981259</v>
      </c>
    </row>
    <row r="41" spans="1:10" ht="1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291</v>
      </c>
      <c r="C46" s="31" t="s">
        <v>439</v>
      </c>
      <c r="D46" s="26"/>
      <c r="E46" s="158">
        <v>4089893</v>
      </c>
      <c r="F46" s="159">
        <v>199352</v>
      </c>
      <c r="G46" s="159">
        <v>4289245</v>
      </c>
      <c r="H46" s="159">
        <v>1531823</v>
      </c>
      <c r="I46" s="159">
        <v>191105</v>
      </c>
      <c r="J46" s="171">
        <v>1722928</v>
      </c>
    </row>
    <row r="47" spans="1:10" ht="15">
      <c r="A47" s="30"/>
      <c r="B47" s="3" t="s">
        <v>292</v>
      </c>
      <c r="C47" s="31" t="s">
        <v>440</v>
      </c>
      <c r="D47" s="26"/>
      <c r="E47" s="158">
        <v>20808718</v>
      </c>
      <c r="F47" s="159">
        <v>-190305</v>
      </c>
      <c r="G47" s="159">
        <v>20618413</v>
      </c>
      <c r="H47" s="159">
        <v>8575312</v>
      </c>
      <c r="I47" s="159">
        <v>-770484</v>
      </c>
      <c r="J47" s="171">
        <v>7804828</v>
      </c>
    </row>
    <row r="48" spans="1:10" ht="15">
      <c r="A48" s="30"/>
      <c r="B48" s="3" t="s">
        <v>441</v>
      </c>
      <c r="C48" s="31" t="s">
        <v>78</v>
      </c>
      <c r="D48" s="26"/>
      <c r="E48" s="158">
        <v>62828078</v>
      </c>
      <c r="F48" s="159">
        <v>361687</v>
      </c>
      <c r="G48" s="159">
        <v>63189765</v>
      </c>
      <c r="H48" s="159">
        <v>51045044</v>
      </c>
      <c r="I48" s="159">
        <v>274035</v>
      </c>
      <c r="J48" s="171">
        <v>51319079</v>
      </c>
    </row>
    <row r="49" spans="1:10" ht="15">
      <c r="A49" s="30"/>
      <c r="B49" s="53" t="s">
        <v>442</v>
      </c>
      <c r="C49" s="54" t="s">
        <v>79</v>
      </c>
      <c r="D49" s="26"/>
      <c r="E49" s="158">
        <v>1616487</v>
      </c>
      <c r="F49" s="159">
        <v>0</v>
      </c>
      <c r="G49" s="159">
        <v>1616487</v>
      </c>
      <c r="H49" s="159">
        <v>1506754</v>
      </c>
      <c r="I49" s="159">
        <v>0</v>
      </c>
      <c r="J49" s="171">
        <v>1506754</v>
      </c>
    </row>
    <row r="50" spans="1:10" ht="1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444</v>
      </c>
      <c r="C51" s="54" t="s">
        <v>81</v>
      </c>
      <c r="D51" s="26"/>
      <c r="E51" s="158">
        <v>61107326</v>
      </c>
      <c r="F51" s="159">
        <v>0</v>
      </c>
      <c r="G51" s="159">
        <v>61107326</v>
      </c>
      <c r="H51" s="159">
        <v>49269359</v>
      </c>
      <c r="I51" s="159">
        <v>0</v>
      </c>
      <c r="J51" s="171">
        <v>49269359</v>
      </c>
    </row>
    <row r="52" spans="1:10" ht="15">
      <c r="A52" s="30"/>
      <c r="B52" s="53" t="s">
        <v>445</v>
      </c>
      <c r="C52" s="54" t="s">
        <v>82</v>
      </c>
      <c r="D52" s="29"/>
      <c r="E52" s="158">
        <v>104265</v>
      </c>
      <c r="F52" s="159">
        <v>361687</v>
      </c>
      <c r="G52" s="159">
        <v>465952</v>
      </c>
      <c r="H52" s="159">
        <v>268931</v>
      </c>
      <c r="I52" s="159">
        <v>274035</v>
      </c>
      <c r="J52" s="171">
        <v>542966</v>
      </c>
    </row>
    <row r="53" spans="1:10" ht="15">
      <c r="A53" s="30"/>
      <c r="B53" s="3" t="s">
        <v>446</v>
      </c>
      <c r="C53" s="31" t="s">
        <v>86</v>
      </c>
      <c r="D53" s="29"/>
      <c r="E53" s="158">
        <v>59603636</v>
      </c>
      <c r="F53" s="159">
        <v>0</v>
      </c>
      <c r="G53" s="159">
        <v>59603636</v>
      </c>
      <c r="H53" s="159">
        <v>14149990</v>
      </c>
      <c r="I53" s="159">
        <v>0</v>
      </c>
      <c r="J53" s="171">
        <v>14149990</v>
      </c>
    </row>
    <row r="54" spans="1:10" ht="15">
      <c r="A54" s="30"/>
      <c r="B54" s="53" t="s">
        <v>447</v>
      </c>
      <c r="C54" s="55" t="s">
        <v>448</v>
      </c>
      <c r="D54" s="26"/>
      <c r="E54" s="158">
        <v>1094478</v>
      </c>
      <c r="F54" s="159">
        <v>0</v>
      </c>
      <c r="G54" s="159">
        <v>1094478</v>
      </c>
      <c r="H54" s="159">
        <v>548851</v>
      </c>
      <c r="I54" s="159">
        <v>0</v>
      </c>
      <c r="J54" s="171">
        <v>548851</v>
      </c>
    </row>
    <row r="55" spans="1:10" ht="15">
      <c r="A55" s="30"/>
      <c r="B55" s="53" t="s">
        <v>449</v>
      </c>
      <c r="C55" s="55" t="s">
        <v>450</v>
      </c>
      <c r="D55" s="26"/>
      <c r="E55" s="158">
        <v>58509158</v>
      </c>
      <c r="F55" s="159">
        <v>0</v>
      </c>
      <c r="G55" s="159">
        <v>58509158</v>
      </c>
      <c r="H55" s="159">
        <v>13601139</v>
      </c>
      <c r="I55" s="159">
        <v>0</v>
      </c>
      <c r="J55" s="171">
        <v>13601139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502</v>
      </c>
      <c r="D57" s="42"/>
      <c r="E57" s="168">
        <v>653057516</v>
      </c>
      <c r="F57" s="168">
        <v>499114121</v>
      </c>
      <c r="G57" s="169">
        <v>1152171637</v>
      </c>
      <c r="H57" s="169">
        <v>319023342</v>
      </c>
      <c r="I57" s="168">
        <v>439856810</v>
      </c>
      <c r="J57" s="172">
        <v>758880152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383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61"/>
      <c r="F60" s="361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D8" sqref="D8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5" width="17.28125" style="57" bestFit="1" customWidth="1"/>
    <col min="6" max="7" width="16.421875" style="57" bestFit="1" customWidth="1"/>
    <col min="8" max="8" width="15.42187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26" t="s">
        <v>386</v>
      </c>
      <c r="B2" s="527"/>
      <c r="C2" s="527"/>
      <c r="D2" s="527"/>
      <c r="E2" s="527"/>
      <c r="F2" s="527"/>
      <c r="G2" s="527"/>
      <c r="H2" s="527"/>
      <c r="I2" s="527"/>
      <c r="J2" s="528"/>
    </row>
    <row r="3" spans="1:10" s="259" customFormat="1" ht="30" customHeight="1">
      <c r="A3" s="523" t="s">
        <v>655</v>
      </c>
      <c r="B3" s="524"/>
      <c r="C3" s="524"/>
      <c r="D3" s="524"/>
      <c r="E3" s="524"/>
      <c r="F3" s="524"/>
      <c r="G3" s="524"/>
      <c r="H3" s="524"/>
      <c r="I3" s="524"/>
      <c r="J3" s="525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36" t="s">
        <v>389</v>
      </c>
      <c r="F5" s="537"/>
      <c r="G5" s="537"/>
      <c r="H5" s="537"/>
      <c r="I5" s="537"/>
      <c r="J5" s="539"/>
    </row>
    <row r="6" spans="1:10" ht="16.5" customHeight="1">
      <c r="A6" s="59"/>
      <c r="B6" s="90"/>
      <c r="C6" s="187"/>
      <c r="D6" s="191"/>
      <c r="E6" s="545"/>
      <c r="F6" s="546"/>
      <c r="G6" s="546"/>
      <c r="H6" s="546"/>
      <c r="I6" s="546"/>
      <c r="J6" s="547"/>
    </row>
    <row r="7" spans="1:10" ht="16.5" customHeight="1">
      <c r="A7" s="59"/>
      <c r="B7" s="187"/>
      <c r="C7" s="187"/>
      <c r="D7" s="599"/>
      <c r="E7" s="536" t="s">
        <v>90</v>
      </c>
      <c r="F7" s="537"/>
      <c r="G7" s="538"/>
      <c r="H7" s="537" t="s">
        <v>91</v>
      </c>
      <c r="I7" s="537"/>
      <c r="J7" s="539"/>
    </row>
    <row r="8" spans="1:46" ht="15">
      <c r="A8" s="59"/>
      <c r="B8" s="61"/>
      <c r="C8" s="61"/>
      <c r="D8" s="601" t="s">
        <v>69</v>
      </c>
      <c r="E8" s="534">
        <v>44926</v>
      </c>
      <c r="F8" s="532"/>
      <c r="G8" s="533"/>
      <c r="H8" s="534">
        <f>+v!H8</f>
        <v>44561</v>
      </c>
      <c r="I8" s="532"/>
      <c r="J8" s="53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600"/>
      <c r="E9" s="192" t="s">
        <v>87</v>
      </c>
      <c r="F9" s="357" t="s">
        <v>88</v>
      </c>
      <c r="G9" s="192" t="s">
        <v>384</v>
      </c>
      <c r="H9" s="192" t="s">
        <v>87</v>
      </c>
      <c r="I9" s="192" t="s">
        <v>88</v>
      </c>
      <c r="J9" s="194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5">
        <v>665534731</v>
      </c>
      <c r="F10" s="197">
        <v>825722772</v>
      </c>
      <c r="G10" s="246">
        <v>1491257503</v>
      </c>
      <c r="H10" s="245">
        <v>346807634</v>
      </c>
      <c r="I10" s="197">
        <v>596467542</v>
      </c>
      <c r="J10" s="198">
        <v>943275176</v>
      </c>
    </row>
    <row r="11" spans="1:10" ht="15">
      <c r="A11" s="59"/>
      <c r="B11" s="2" t="s">
        <v>11</v>
      </c>
      <c r="C11" s="2" t="s">
        <v>100</v>
      </c>
      <c r="D11" s="443" t="s">
        <v>576</v>
      </c>
      <c r="E11" s="245">
        <v>109607909</v>
      </c>
      <c r="F11" s="197">
        <v>112761796</v>
      </c>
      <c r="G11" s="246">
        <v>222369705</v>
      </c>
      <c r="H11" s="245">
        <v>44306497</v>
      </c>
      <c r="I11" s="197">
        <v>84699341</v>
      </c>
      <c r="J11" s="198">
        <v>129005838</v>
      </c>
    </row>
    <row r="12" spans="1:10" ht="15">
      <c r="A12" s="59"/>
      <c r="B12" s="80" t="s">
        <v>101</v>
      </c>
      <c r="C12" s="31" t="s">
        <v>102</v>
      </c>
      <c r="D12" s="63"/>
      <c r="E12" s="247">
        <v>103006476</v>
      </c>
      <c r="F12" s="199">
        <v>79612373</v>
      </c>
      <c r="G12" s="248">
        <v>182618849</v>
      </c>
      <c r="H12" s="247">
        <v>44007746</v>
      </c>
      <c r="I12" s="199">
        <v>57782766</v>
      </c>
      <c r="J12" s="200">
        <v>101790512</v>
      </c>
    </row>
    <row r="13" spans="1:10" ht="15">
      <c r="A13" s="59"/>
      <c r="B13" s="31" t="s">
        <v>103</v>
      </c>
      <c r="C13" s="31" t="s">
        <v>104</v>
      </c>
      <c r="D13" s="63"/>
      <c r="E13" s="247">
        <v>0</v>
      </c>
      <c r="F13" s="199">
        <v>3426185</v>
      </c>
      <c r="G13" s="248">
        <v>3426185</v>
      </c>
      <c r="H13" s="247">
        <v>0</v>
      </c>
      <c r="I13" s="199">
        <v>2359247</v>
      </c>
      <c r="J13" s="200">
        <v>2359247</v>
      </c>
    </row>
    <row r="14" spans="1:10" ht="15">
      <c r="A14" s="59"/>
      <c r="B14" s="31" t="s">
        <v>105</v>
      </c>
      <c r="C14" s="31" t="s">
        <v>106</v>
      </c>
      <c r="D14" s="63"/>
      <c r="E14" s="247">
        <v>4397754</v>
      </c>
      <c r="F14" s="199">
        <v>911651</v>
      </c>
      <c r="G14" s="248">
        <v>5309405</v>
      </c>
      <c r="H14" s="247">
        <v>3089307</v>
      </c>
      <c r="I14" s="199">
        <v>1106832</v>
      </c>
      <c r="J14" s="200">
        <v>4196139</v>
      </c>
    </row>
    <row r="15" spans="1:10" ht="15">
      <c r="A15" s="59"/>
      <c r="B15" s="81" t="s">
        <v>107</v>
      </c>
      <c r="C15" s="31" t="s">
        <v>108</v>
      </c>
      <c r="D15" s="63"/>
      <c r="E15" s="247">
        <v>98608722</v>
      </c>
      <c r="F15" s="199">
        <v>75274537</v>
      </c>
      <c r="G15" s="248">
        <v>173883259</v>
      </c>
      <c r="H15" s="247">
        <v>40918439</v>
      </c>
      <c r="I15" s="199">
        <v>54316687</v>
      </c>
      <c r="J15" s="200">
        <v>95235126</v>
      </c>
    </row>
    <row r="16" spans="1:10" ht="15">
      <c r="A16" s="59"/>
      <c r="B16" s="31" t="s">
        <v>109</v>
      </c>
      <c r="C16" s="31" t="s">
        <v>110</v>
      </c>
      <c r="D16" s="63"/>
      <c r="E16" s="247">
        <v>496948</v>
      </c>
      <c r="F16" s="199">
        <v>3421615</v>
      </c>
      <c r="G16" s="248">
        <v>3918563</v>
      </c>
      <c r="H16" s="247">
        <v>65766</v>
      </c>
      <c r="I16" s="199">
        <v>2685971</v>
      </c>
      <c r="J16" s="200">
        <v>2751737</v>
      </c>
    </row>
    <row r="17" spans="1:10" ht="15">
      <c r="A17" s="59"/>
      <c r="B17" s="31" t="s">
        <v>111</v>
      </c>
      <c r="C17" s="31" t="s">
        <v>112</v>
      </c>
      <c r="D17" s="63"/>
      <c r="E17" s="247">
        <v>496948</v>
      </c>
      <c r="F17" s="199">
        <v>3421615</v>
      </c>
      <c r="G17" s="248">
        <v>3918563</v>
      </c>
      <c r="H17" s="247">
        <v>65766</v>
      </c>
      <c r="I17" s="199">
        <v>2685971</v>
      </c>
      <c r="J17" s="200">
        <v>2751737</v>
      </c>
    </row>
    <row r="18" spans="1:10" ht="1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0</v>
      </c>
      <c r="I18" s="199">
        <v>0</v>
      </c>
      <c r="J18" s="200">
        <v>0</v>
      </c>
    </row>
    <row r="19" spans="1:10" ht="15">
      <c r="A19" s="59"/>
      <c r="B19" s="31" t="s">
        <v>115</v>
      </c>
      <c r="C19" s="31" t="s">
        <v>116</v>
      </c>
      <c r="D19" s="63"/>
      <c r="E19" s="247">
        <v>746185</v>
      </c>
      <c r="F19" s="199">
        <v>29268254</v>
      </c>
      <c r="G19" s="248">
        <v>30014439</v>
      </c>
      <c r="H19" s="247">
        <v>160485</v>
      </c>
      <c r="I19" s="199">
        <v>23014869</v>
      </c>
      <c r="J19" s="200">
        <v>23175354</v>
      </c>
    </row>
    <row r="20" spans="1:10" ht="1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">
      <c r="A21" s="59"/>
      <c r="B21" s="31" t="s">
        <v>119</v>
      </c>
      <c r="C21" s="31" t="s">
        <v>120</v>
      </c>
      <c r="D21" s="63"/>
      <c r="E21" s="247">
        <v>746185</v>
      </c>
      <c r="F21" s="199">
        <v>29268254</v>
      </c>
      <c r="G21" s="248">
        <v>30014439</v>
      </c>
      <c r="H21" s="247">
        <v>160485</v>
      </c>
      <c r="I21" s="199">
        <v>23014869</v>
      </c>
      <c r="J21" s="200">
        <v>23175354</v>
      </c>
    </row>
    <row r="22" spans="1:10" ht="1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">
      <c r="A23" s="59"/>
      <c r="B23" s="31" t="s">
        <v>123</v>
      </c>
      <c r="C23" s="31" t="s">
        <v>124</v>
      </c>
      <c r="D23" s="63"/>
      <c r="E23" s="247">
        <v>5358300</v>
      </c>
      <c r="F23" s="199">
        <v>295471</v>
      </c>
      <c r="G23" s="248">
        <v>5653771</v>
      </c>
      <c r="H23" s="247">
        <v>72500</v>
      </c>
      <c r="I23" s="199">
        <v>1056461</v>
      </c>
      <c r="J23" s="200">
        <v>1128961</v>
      </c>
    </row>
    <row r="24" spans="1:10" ht="15">
      <c r="A24" s="59"/>
      <c r="B24" s="31" t="s">
        <v>125</v>
      </c>
      <c r="C24" s="31" t="s">
        <v>126</v>
      </c>
      <c r="D24" s="63"/>
      <c r="E24" s="247">
        <v>5358300</v>
      </c>
      <c r="F24" s="199">
        <v>295471</v>
      </c>
      <c r="G24" s="248">
        <v>5653771</v>
      </c>
      <c r="H24" s="247">
        <v>72500</v>
      </c>
      <c r="I24" s="199">
        <v>1056461</v>
      </c>
      <c r="J24" s="200">
        <v>1128961</v>
      </c>
    </row>
    <row r="25" spans="1:10" ht="1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">
      <c r="A28" s="59"/>
      <c r="B28" s="31" t="s">
        <v>133</v>
      </c>
      <c r="C28" s="31" t="s">
        <v>134</v>
      </c>
      <c r="D28" s="63"/>
      <c r="E28" s="247">
        <v>0</v>
      </c>
      <c r="F28" s="199">
        <v>164083</v>
      </c>
      <c r="G28" s="248">
        <v>164083</v>
      </c>
      <c r="H28" s="247">
        <v>0</v>
      </c>
      <c r="I28" s="199">
        <v>159274</v>
      </c>
      <c r="J28" s="200">
        <v>159274</v>
      </c>
    </row>
    <row r="29" spans="1:10" ht="1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">
      <c r="A30" s="30"/>
      <c r="B30" s="2" t="s">
        <v>16</v>
      </c>
      <c r="C30" s="2" t="s">
        <v>137</v>
      </c>
      <c r="D30" s="443" t="s">
        <v>576</v>
      </c>
      <c r="E30" s="249">
        <v>216440351</v>
      </c>
      <c r="F30" s="197">
        <v>16506848</v>
      </c>
      <c r="G30" s="246">
        <v>232947199</v>
      </c>
      <c r="H30" s="245">
        <v>101591900</v>
      </c>
      <c r="I30" s="197">
        <v>30130756</v>
      </c>
      <c r="J30" s="198">
        <v>131722656</v>
      </c>
    </row>
    <row r="31" spans="1:10" ht="15">
      <c r="A31" s="30"/>
      <c r="B31" s="31" t="s">
        <v>138</v>
      </c>
      <c r="C31" s="31" t="s">
        <v>139</v>
      </c>
      <c r="D31" s="63"/>
      <c r="E31" s="247">
        <v>215825936</v>
      </c>
      <c r="F31" s="199">
        <v>14798340</v>
      </c>
      <c r="G31" s="248">
        <v>230624276</v>
      </c>
      <c r="H31" s="247">
        <v>101034570</v>
      </c>
      <c r="I31" s="199">
        <v>17195616</v>
      </c>
      <c r="J31" s="200">
        <v>118230186</v>
      </c>
    </row>
    <row r="32" spans="1:10" ht="15">
      <c r="A32" s="30"/>
      <c r="B32" s="31" t="s">
        <v>140</v>
      </c>
      <c r="C32" s="31" t="s">
        <v>369</v>
      </c>
      <c r="D32" s="63"/>
      <c r="E32" s="247">
        <v>5185976</v>
      </c>
      <c r="F32" s="199">
        <v>11362907</v>
      </c>
      <c r="G32" s="248">
        <v>16548883</v>
      </c>
      <c r="H32" s="247">
        <v>5160834</v>
      </c>
      <c r="I32" s="199">
        <v>14114864</v>
      </c>
      <c r="J32" s="200">
        <v>19275698</v>
      </c>
    </row>
    <row r="33" spans="1:10" ht="15">
      <c r="A33" s="30"/>
      <c r="B33" s="31" t="s">
        <v>141</v>
      </c>
      <c r="C33" s="31" t="s">
        <v>370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">
      <c r="A34" s="30"/>
      <c r="B34" s="31" t="s">
        <v>142</v>
      </c>
      <c r="C34" s="31" t="s">
        <v>143</v>
      </c>
      <c r="D34" s="63"/>
      <c r="E34" s="247">
        <v>0</v>
      </c>
      <c r="F34" s="199">
        <v>6102</v>
      </c>
      <c r="G34" s="248">
        <v>6102</v>
      </c>
      <c r="H34" s="247">
        <v>0</v>
      </c>
      <c r="I34" s="199">
        <v>4560</v>
      </c>
      <c r="J34" s="200">
        <v>4560</v>
      </c>
    </row>
    <row r="35" spans="1:10" ht="15">
      <c r="A35" s="30"/>
      <c r="B35" s="31" t="s">
        <v>144</v>
      </c>
      <c r="C35" s="31" t="s">
        <v>145</v>
      </c>
      <c r="D35" s="63"/>
      <c r="E35" s="247">
        <v>66562811</v>
      </c>
      <c r="F35" s="199">
        <v>3203857</v>
      </c>
      <c r="G35" s="248">
        <v>69766668</v>
      </c>
      <c r="H35" s="247">
        <v>30189679</v>
      </c>
      <c r="I35" s="199">
        <v>3076192</v>
      </c>
      <c r="J35" s="200">
        <v>33265871</v>
      </c>
    </row>
    <row r="36" spans="1:10" ht="1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">
      <c r="A38" s="30"/>
      <c r="B38" s="31" t="s">
        <v>150</v>
      </c>
      <c r="C38" s="8" t="s">
        <v>371</v>
      </c>
      <c r="D38" s="63"/>
      <c r="E38" s="247">
        <v>5515488</v>
      </c>
      <c r="F38" s="199">
        <v>0</v>
      </c>
      <c r="G38" s="248">
        <v>5515488</v>
      </c>
      <c r="H38" s="247">
        <v>3956330</v>
      </c>
      <c r="I38" s="199">
        <v>0</v>
      </c>
      <c r="J38" s="200">
        <v>3956330</v>
      </c>
    </row>
    <row r="39" spans="1:10" ht="15">
      <c r="A39" s="30"/>
      <c r="B39" s="31" t="s">
        <v>151</v>
      </c>
      <c r="C39" s="8" t="s">
        <v>152</v>
      </c>
      <c r="D39" s="63"/>
      <c r="E39" s="247">
        <v>342576</v>
      </c>
      <c r="F39" s="199">
        <v>0</v>
      </c>
      <c r="G39" s="248">
        <v>342576</v>
      </c>
      <c r="H39" s="247">
        <v>116784</v>
      </c>
      <c r="I39" s="199">
        <v>0</v>
      </c>
      <c r="J39" s="200">
        <v>116784</v>
      </c>
    </row>
    <row r="40" spans="1:10" ht="15">
      <c r="A40" s="30"/>
      <c r="B40" s="31" t="s">
        <v>153</v>
      </c>
      <c r="C40" s="31" t="s">
        <v>154</v>
      </c>
      <c r="D40" s="63"/>
      <c r="E40" s="247">
        <v>138215802</v>
      </c>
      <c r="F40" s="199">
        <v>0</v>
      </c>
      <c r="G40" s="248">
        <v>138215802</v>
      </c>
      <c r="H40" s="247">
        <v>61609747</v>
      </c>
      <c r="I40" s="199">
        <v>0</v>
      </c>
      <c r="J40" s="200">
        <v>61609747</v>
      </c>
    </row>
    <row r="41" spans="1:10" ht="15">
      <c r="A41" s="30"/>
      <c r="B41" s="31" t="s">
        <v>155</v>
      </c>
      <c r="C41" s="97" t="s">
        <v>354</v>
      </c>
      <c r="D41" s="63"/>
      <c r="E41" s="247">
        <v>3283</v>
      </c>
      <c r="F41" s="199">
        <v>0</v>
      </c>
      <c r="G41" s="248">
        <v>3283</v>
      </c>
      <c r="H41" s="247">
        <v>1196</v>
      </c>
      <c r="I41" s="199">
        <v>0</v>
      </c>
      <c r="J41" s="200">
        <v>1196</v>
      </c>
    </row>
    <row r="42" spans="1:10" ht="1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">
      <c r="A44" s="30"/>
      <c r="B44" s="31" t="s">
        <v>349</v>
      </c>
      <c r="C44" s="31" t="s">
        <v>160</v>
      </c>
      <c r="D44" s="63"/>
      <c r="E44" s="247">
        <v>0</v>
      </c>
      <c r="F44" s="199">
        <v>225474</v>
      </c>
      <c r="G44" s="248">
        <v>225474</v>
      </c>
      <c r="H44" s="247">
        <v>0</v>
      </c>
      <c r="I44" s="199">
        <v>0</v>
      </c>
      <c r="J44" s="200">
        <v>0</v>
      </c>
    </row>
    <row r="45" spans="1:10" ht="15">
      <c r="A45" s="30"/>
      <c r="B45" s="31" t="s">
        <v>161</v>
      </c>
      <c r="C45" s="31" t="s">
        <v>162</v>
      </c>
      <c r="D45" s="63"/>
      <c r="E45" s="247">
        <v>614415</v>
      </c>
      <c r="F45" s="199">
        <v>1708508</v>
      </c>
      <c r="G45" s="248">
        <v>2322923</v>
      </c>
      <c r="H45" s="247">
        <v>557330</v>
      </c>
      <c r="I45" s="199">
        <v>12935140</v>
      </c>
      <c r="J45" s="200">
        <v>13492470</v>
      </c>
    </row>
    <row r="46" spans="1:10" ht="15">
      <c r="A46" s="30"/>
      <c r="B46" s="31" t="s">
        <v>163</v>
      </c>
      <c r="C46" s="31" t="s">
        <v>164</v>
      </c>
      <c r="D46" s="63"/>
      <c r="E46" s="247">
        <v>614415</v>
      </c>
      <c r="F46" s="199">
        <v>1703325</v>
      </c>
      <c r="G46" s="248">
        <v>2317740</v>
      </c>
      <c r="H46" s="247">
        <v>557330</v>
      </c>
      <c r="I46" s="199">
        <v>12931455</v>
      </c>
      <c r="J46" s="200">
        <v>13488785</v>
      </c>
    </row>
    <row r="47" spans="1:10" ht="15">
      <c r="A47" s="30"/>
      <c r="B47" s="31" t="s">
        <v>165</v>
      </c>
      <c r="C47" s="31" t="s">
        <v>166</v>
      </c>
      <c r="D47" s="63"/>
      <c r="E47" s="247">
        <v>0</v>
      </c>
      <c r="F47" s="199">
        <v>5183</v>
      </c>
      <c r="G47" s="248">
        <v>5183</v>
      </c>
      <c r="H47" s="247">
        <v>0</v>
      </c>
      <c r="I47" s="199">
        <v>3685</v>
      </c>
      <c r="J47" s="200">
        <v>3685</v>
      </c>
    </row>
    <row r="48" spans="1:10" ht="15">
      <c r="A48" s="30"/>
      <c r="B48" s="2" t="s">
        <v>15</v>
      </c>
      <c r="C48" s="2" t="s">
        <v>167</v>
      </c>
      <c r="D48" s="443" t="s">
        <v>577</v>
      </c>
      <c r="E48" s="249">
        <v>339486471</v>
      </c>
      <c r="F48" s="197">
        <v>696454128</v>
      </c>
      <c r="G48" s="246">
        <v>1035940599</v>
      </c>
      <c r="H48" s="245">
        <v>200909237</v>
      </c>
      <c r="I48" s="197">
        <v>481637445</v>
      </c>
      <c r="J48" s="198">
        <v>682546682</v>
      </c>
    </row>
    <row r="49" spans="1:10" ht="15">
      <c r="A49" s="30"/>
      <c r="B49" s="93" t="s">
        <v>40</v>
      </c>
      <c r="C49" s="31" t="s">
        <v>273</v>
      </c>
      <c r="D49" s="82"/>
      <c r="E49" s="250">
        <v>5714878</v>
      </c>
      <c r="F49" s="199">
        <v>53547650</v>
      </c>
      <c r="G49" s="248">
        <v>59262528</v>
      </c>
      <c r="H49" s="247">
        <v>9997807</v>
      </c>
      <c r="I49" s="199">
        <v>57572415</v>
      </c>
      <c r="J49" s="200">
        <v>67570222</v>
      </c>
    </row>
    <row r="50" spans="1:10" ht="15">
      <c r="A50" s="30"/>
      <c r="B50" s="93" t="s">
        <v>41</v>
      </c>
      <c r="C50" s="99" t="s">
        <v>274</v>
      </c>
      <c r="D50" s="82"/>
      <c r="E50" s="250">
        <v>0</v>
      </c>
      <c r="F50" s="199">
        <v>14408800</v>
      </c>
      <c r="G50" s="248">
        <v>14408800</v>
      </c>
      <c r="H50" s="247">
        <v>400000</v>
      </c>
      <c r="I50" s="199">
        <v>10367175</v>
      </c>
      <c r="J50" s="200">
        <v>10767175</v>
      </c>
    </row>
    <row r="51" spans="1:10" ht="15">
      <c r="A51" s="30"/>
      <c r="B51" s="93" t="s">
        <v>42</v>
      </c>
      <c r="C51" s="99" t="s">
        <v>275</v>
      </c>
      <c r="D51" s="82"/>
      <c r="E51" s="250">
        <v>5714878</v>
      </c>
      <c r="F51" s="199">
        <v>39138850</v>
      </c>
      <c r="G51" s="248">
        <v>44853728</v>
      </c>
      <c r="H51" s="247">
        <v>9597807</v>
      </c>
      <c r="I51" s="199">
        <v>47205240</v>
      </c>
      <c r="J51" s="200">
        <v>56803047</v>
      </c>
    </row>
    <row r="52" spans="1:10" ht="15">
      <c r="A52" s="30"/>
      <c r="B52" s="93" t="s">
        <v>95</v>
      </c>
      <c r="C52" s="99" t="s">
        <v>277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">
      <c r="A53" s="30"/>
      <c r="B53" s="93" t="s">
        <v>43</v>
      </c>
      <c r="C53" s="99" t="s">
        <v>276</v>
      </c>
      <c r="D53" s="82"/>
      <c r="E53" s="250">
        <v>333771593</v>
      </c>
      <c r="F53" s="199">
        <v>642906478</v>
      </c>
      <c r="G53" s="248">
        <v>976678071</v>
      </c>
      <c r="H53" s="247">
        <v>190911430</v>
      </c>
      <c r="I53" s="199">
        <v>424065030</v>
      </c>
      <c r="J53" s="200">
        <v>614976460</v>
      </c>
    </row>
    <row r="54" spans="1:10" ht="15">
      <c r="A54" s="30"/>
      <c r="B54" s="81" t="s">
        <v>299</v>
      </c>
      <c r="C54" s="31" t="s">
        <v>168</v>
      </c>
      <c r="D54" s="82"/>
      <c r="E54" s="250">
        <v>28779508</v>
      </c>
      <c r="F54" s="199">
        <v>34024594</v>
      </c>
      <c r="G54" s="248">
        <v>62804102</v>
      </c>
      <c r="H54" s="247">
        <v>13308349</v>
      </c>
      <c r="I54" s="199">
        <v>17780565</v>
      </c>
      <c r="J54" s="200">
        <v>31088914</v>
      </c>
    </row>
    <row r="55" spans="1:10" ht="15">
      <c r="A55" s="30"/>
      <c r="B55" s="3" t="s">
        <v>321</v>
      </c>
      <c r="C55" s="31" t="s">
        <v>305</v>
      </c>
      <c r="D55" s="82"/>
      <c r="E55" s="250">
        <v>26847707</v>
      </c>
      <c r="F55" s="199">
        <v>5091089</v>
      </c>
      <c r="G55" s="248">
        <v>31938796</v>
      </c>
      <c r="H55" s="247">
        <v>9728979</v>
      </c>
      <c r="I55" s="199">
        <v>5458737</v>
      </c>
      <c r="J55" s="200">
        <v>15187716</v>
      </c>
    </row>
    <row r="56" spans="1:10" ht="15">
      <c r="A56" s="30"/>
      <c r="B56" s="3" t="s">
        <v>322</v>
      </c>
      <c r="C56" s="31" t="s">
        <v>306</v>
      </c>
      <c r="D56" s="82"/>
      <c r="E56" s="250">
        <v>1931801</v>
      </c>
      <c r="F56" s="199">
        <v>28933505</v>
      </c>
      <c r="G56" s="248">
        <v>30865306</v>
      </c>
      <c r="H56" s="247">
        <v>3579370</v>
      </c>
      <c r="I56" s="199">
        <v>12321828</v>
      </c>
      <c r="J56" s="200">
        <v>15901198</v>
      </c>
    </row>
    <row r="57" spans="1:10" ht="15">
      <c r="A57" s="30"/>
      <c r="B57" s="3" t="s">
        <v>300</v>
      </c>
      <c r="C57" s="31" t="s">
        <v>169</v>
      </c>
      <c r="D57" s="82"/>
      <c r="E57" s="250">
        <v>242826052</v>
      </c>
      <c r="F57" s="199">
        <v>453667079</v>
      </c>
      <c r="G57" s="248">
        <v>696493131</v>
      </c>
      <c r="H57" s="247">
        <v>164194177</v>
      </c>
      <c r="I57" s="199">
        <v>311301976</v>
      </c>
      <c r="J57" s="200">
        <v>475496153</v>
      </c>
    </row>
    <row r="58" spans="1:10" ht="15">
      <c r="A58" s="30"/>
      <c r="B58" s="3" t="s">
        <v>278</v>
      </c>
      <c r="C58" s="31" t="s">
        <v>307</v>
      </c>
      <c r="D58" s="82"/>
      <c r="E58" s="250">
        <v>13609695</v>
      </c>
      <c r="F58" s="199">
        <v>182934821</v>
      </c>
      <c r="G58" s="248">
        <v>196544516</v>
      </c>
      <c r="H58" s="247">
        <v>3466859</v>
      </c>
      <c r="I58" s="199">
        <v>132141114</v>
      </c>
      <c r="J58" s="200">
        <v>135607973</v>
      </c>
    </row>
    <row r="59" spans="1:10" ht="15">
      <c r="A59" s="30"/>
      <c r="B59" s="3" t="s">
        <v>279</v>
      </c>
      <c r="C59" s="31" t="s">
        <v>308</v>
      </c>
      <c r="D59" s="82"/>
      <c r="E59" s="250">
        <v>131095221</v>
      </c>
      <c r="F59" s="199">
        <v>82683056</v>
      </c>
      <c r="G59" s="248">
        <v>213778277</v>
      </c>
      <c r="H59" s="247">
        <v>106132322</v>
      </c>
      <c r="I59" s="199">
        <v>32852678</v>
      </c>
      <c r="J59" s="200">
        <v>138985000</v>
      </c>
    </row>
    <row r="60" spans="1:10" ht="15">
      <c r="A60" s="30"/>
      <c r="B60" s="3" t="s">
        <v>323</v>
      </c>
      <c r="C60" s="31" t="s">
        <v>309</v>
      </c>
      <c r="D60" s="82"/>
      <c r="E60" s="250">
        <v>49060568</v>
      </c>
      <c r="F60" s="199">
        <v>94024601</v>
      </c>
      <c r="G60" s="248">
        <v>143085169</v>
      </c>
      <c r="H60" s="247">
        <v>27297498</v>
      </c>
      <c r="I60" s="199">
        <v>73154092</v>
      </c>
      <c r="J60" s="200">
        <v>100451590</v>
      </c>
    </row>
    <row r="61" spans="1:10" ht="15">
      <c r="A61" s="30"/>
      <c r="B61" s="3" t="s">
        <v>324</v>
      </c>
      <c r="C61" s="31" t="s">
        <v>310</v>
      </c>
      <c r="D61" s="82"/>
      <c r="E61" s="250">
        <v>49060568</v>
      </c>
      <c r="F61" s="199">
        <v>94024601</v>
      </c>
      <c r="G61" s="248">
        <v>143085169</v>
      </c>
      <c r="H61" s="247">
        <v>27297498</v>
      </c>
      <c r="I61" s="199">
        <v>73154092</v>
      </c>
      <c r="J61" s="200">
        <v>100451590</v>
      </c>
    </row>
    <row r="62" spans="1:10" ht="15">
      <c r="A62" s="30"/>
      <c r="B62" s="3" t="s">
        <v>325</v>
      </c>
      <c r="C62" s="31" t="s">
        <v>170</v>
      </c>
      <c r="D62" s="82"/>
      <c r="E62" s="250">
        <v>61285293</v>
      </c>
      <c r="F62" s="199">
        <v>67718964</v>
      </c>
      <c r="G62" s="248">
        <v>129004257</v>
      </c>
      <c r="H62" s="247">
        <v>12284808</v>
      </c>
      <c r="I62" s="199">
        <v>22228111</v>
      </c>
      <c r="J62" s="200">
        <v>34512919</v>
      </c>
    </row>
    <row r="63" spans="1:10" ht="15">
      <c r="A63" s="30"/>
      <c r="B63" s="3" t="s">
        <v>280</v>
      </c>
      <c r="C63" s="31" t="s">
        <v>311</v>
      </c>
      <c r="D63" s="82"/>
      <c r="E63" s="250">
        <v>56297080</v>
      </c>
      <c r="F63" s="199">
        <v>5668401</v>
      </c>
      <c r="G63" s="248">
        <v>61965481</v>
      </c>
      <c r="H63" s="247">
        <v>4417926</v>
      </c>
      <c r="I63" s="199">
        <v>6898987</v>
      </c>
      <c r="J63" s="200">
        <v>11316913</v>
      </c>
    </row>
    <row r="64" spans="1:10" ht="15">
      <c r="A64" s="30"/>
      <c r="B64" s="3" t="s">
        <v>281</v>
      </c>
      <c r="C64" s="31" t="s">
        <v>312</v>
      </c>
      <c r="D64" s="82"/>
      <c r="E64" s="250">
        <v>4988213</v>
      </c>
      <c r="F64" s="199">
        <v>55625430</v>
      </c>
      <c r="G64" s="248">
        <v>60613643</v>
      </c>
      <c r="H64" s="247">
        <v>7866882</v>
      </c>
      <c r="I64" s="199">
        <v>6448093</v>
      </c>
      <c r="J64" s="200">
        <v>14314975</v>
      </c>
    </row>
    <row r="65" spans="1:10" ht="15">
      <c r="A65" s="30"/>
      <c r="B65" s="3" t="s">
        <v>282</v>
      </c>
      <c r="C65" s="31" t="s">
        <v>313</v>
      </c>
      <c r="D65" s="82"/>
      <c r="E65" s="250">
        <v>0</v>
      </c>
      <c r="F65" s="199">
        <v>3423170</v>
      </c>
      <c r="G65" s="248">
        <v>3423170</v>
      </c>
      <c r="H65" s="247">
        <v>0</v>
      </c>
      <c r="I65" s="199">
        <v>4982841</v>
      </c>
      <c r="J65" s="200">
        <v>4982841</v>
      </c>
    </row>
    <row r="66" spans="1:10" ht="15">
      <c r="A66" s="30"/>
      <c r="B66" s="3" t="s">
        <v>326</v>
      </c>
      <c r="C66" s="31" t="s">
        <v>314</v>
      </c>
      <c r="D66" s="82"/>
      <c r="E66" s="250">
        <v>0</v>
      </c>
      <c r="F66" s="199">
        <v>3001963</v>
      </c>
      <c r="G66" s="248">
        <v>3001963</v>
      </c>
      <c r="H66" s="247">
        <v>0</v>
      </c>
      <c r="I66" s="199">
        <v>3691321</v>
      </c>
      <c r="J66" s="200">
        <v>3691321</v>
      </c>
    </row>
    <row r="67" spans="1:10" ht="15">
      <c r="A67" s="30"/>
      <c r="B67" s="3" t="s">
        <v>327</v>
      </c>
      <c r="C67" s="31" t="s">
        <v>315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">
      <c r="A68" s="30"/>
      <c r="B68" s="3" t="s">
        <v>328</v>
      </c>
      <c r="C68" s="31" t="s">
        <v>316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206869</v>
      </c>
      <c r="J68" s="200">
        <v>206869</v>
      </c>
    </row>
    <row r="69" spans="1:10" ht="15">
      <c r="A69" s="30"/>
      <c r="B69" s="3" t="s">
        <v>329</v>
      </c>
      <c r="C69" s="31" t="s">
        <v>171</v>
      </c>
      <c r="D69" s="82"/>
      <c r="E69" s="250">
        <v>880740</v>
      </c>
      <c r="F69" s="199">
        <v>762272</v>
      </c>
      <c r="G69" s="248">
        <v>1643012</v>
      </c>
      <c r="H69" s="247">
        <v>1124096</v>
      </c>
      <c r="I69" s="199">
        <v>1112905</v>
      </c>
      <c r="J69" s="200">
        <v>2237001</v>
      </c>
    </row>
    <row r="70" spans="1:10" ht="15">
      <c r="A70" s="30"/>
      <c r="B70" s="3" t="s">
        <v>330</v>
      </c>
      <c r="C70" s="31" t="s">
        <v>317</v>
      </c>
      <c r="D70" s="82"/>
      <c r="E70" s="250">
        <v>799899</v>
      </c>
      <c r="F70" s="199">
        <v>79016</v>
      </c>
      <c r="G70" s="248">
        <v>878915</v>
      </c>
      <c r="H70" s="247">
        <v>809350</v>
      </c>
      <c r="I70" s="199">
        <v>301139</v>
      </c>
      <c r="J70" s="200">
        <v>1110489</v>
      </c>
    </row>
    <row r="71" spans="1:10" ht="15">
      <c r="A71" s="30"/>
      <c r="B71" s="3" t="s">
        <v>331</v>
      </c>
      <c r="C71" s="31" t="s">
        <v>318</v>
      </c>
      <c r="D71" s="82"/>
      <c r="E71" s="250">
        <v>80841</v>
      </c>
      <c r="F71" s="199">
        <v>683256</v>
      </c>
      <c r="G71" s="248">
        <v>764097</v>
      </c>
      <c r="H71" s="247">
        <v>314746</v>
      </c>
      <c r="I71" s="199">
        <v>811766</v>
      </c>
      <c r="J71" s="200">
        <v>1126512</v>
      </c>
    </row>
    <row r="72" spans="1:10" ht="15">
      <c r="A72" s="30"/>
      <c r="B72" s="3" t="s">
        <v>332</v>
      </c>
      <c r="C72" s="31" t="s">
        <v>172</v>
      </c>
      <c r="D72" s="82"/>
      <c r="E72" s="250">
        <v>0</v>
      </c>
      <c r="F72" s="199">
        <v>0</v>
      </c>
      <c r="G72" s="248">
        <v>0</v>
      </c>
      <c r="H72" s="247">
        <v>0</v>
      </c>
      <c r="I72" s="199">
        <v>157116</v>
      </c>
      <c r="J72" s="200">
        <v>157116</v>
      </c>
    </row>
    <row r="73" spans="1:10" ht="15">
      <c r="A73" s="30"/>
      <c r="B73" s="3" t="s">
        <v>333</v>
      </c>
      <c r="C73" s="31" t="s">
        <v>319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">
      <c r="A74" s="30"/>
      <c r="B74" s="3" t="s">
        <v>334</v>
      </c>
      <c r="C74" s="31" t="s">
        <v>320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157116</v>
      </c>
      <c r="J74" s="200">
        <v>157116</v>
      </c>
    </row>
    <row r="75" spans="1:10" ht="15">
      <c r="A75" s="30"/>
      <c r="B75" s="3" t="s">
        <v>335</v>
      </c>
      <c r="C75" s="31" t="s">
        <v>2</v>
      </c>
      <c r="D75" s="82"/>
      <c r="E75" s="250">
        <v>0</v>
      </c>
      <c r="F75" s="199">
        <v>86733569</v>
      </c>
      <c r="G75" s="248">
        <v>86733569</v>
      </c>
      <c r="H75" s="247">
        <v>0</v>
      </c>
      <c r="I75" s="199">
        <v>71484357</v>
      </c>
      <c r="J75" s="200">
        <v>71484357</v>
      </c>
    </row>
    <row r="76" spans="1:10" ht="15">
      <c r="A76" s="30"/>
      <c r="B76" s="83" t="s">
        <v>173</v>
      </c>
      <c r="C76" s="84"/>
      <c r="D76" s="63"/>
      <c r="E76" s="245">
        <v>1661111370</v>
      </c>
      <c r="F76" s="197">
        <v>2780585193</v>
      </c>
      <c r="G76" s="246">
        <v>4441696563</v>
      </c>
      <c r="H76" s="245">
        <v>1052291389</v>
      </c>
      <c r="I76" s="197">
        <v>1972779369</v>
      </c>
      <c r="J76" s="198">
        <v>3025070758</v>
      </c>
    </row>
    <row r="77" spans="1:10" ht="15">
      <c r="A77" s="30"/>
      <c r="B77" s="2" t="s">
        <v>14</v>
      </c>
      <c r="C77" s="2" t="s">
        <v>174</v>
      </c>
      <c r="D77" s="63"/>
      <c r="E77" s="245">
        <v>136877167</v>
      </c>
      <c r="F77" s="197">
        <v>172347852</v>
      </c>
      <c r="G77" s="246">
        <v>309225019</v>
      </c>
      <c r="H77" s="245">
        <v>75539932</v>
      </c>
      <c r="I77" s="197">
        <v>105251963</v>
      </c>
      <c r="J77" s="198">
        <v>180791895</v>
      </c>
    </row>
    <row r="78" spans="1:10" ht="15">
      <c r="A78" s="30"/>
      <c r="B78" s="31" t="s">
        <v>175</v>
      </c>
      <c r="C78" s="31" t="s">
        <v>176</v>
      </c>
      <c r="D78" s="63"/>
      <c r="E78" s="247">
        <v>55927001</v>
      </c>
      <c r="F78" s="199">
        <v>0</v>
      </c>
      <c r="G78" s="248">
        <v>55927001</v>
      </c>
      <c r="H78" s="247">
        <v>26180085</v>
      </c>
      <c r="I78" s="199">
        <v>0</v>
      </c>
      <c r="J78" s="200">
        <v>26180085</v>
      </c>
    </row>
    <row r="79" spans="1:10" ht="15">
      <c r="A79" s="30"/>
      <c r="B79" s="31" t="s">
        <v>177</v>
      </c>
      <c r="C79" s="31" t="s">
        <v>178</v>
      </c>
      <c r="D79" s="63"/>
      <c r="E79" s="247">
        <v>24555572</v>
      </c>
      <c r="F79" s="199">
        <v>86675159</v>
      </c>
      <c r="G79" s="248">
        <v>111230731</v>
      </c>
      <c r="H79" s="247">
        <v>18343337</v>
      </c>
      <c r="I79" s="199">
        <v>37995927</v>
      </c>
      <c r="J79" s="200">
        <v>56339264</v>
      </c>
    </row>
    <row r="80" spans="1:10" ht="15">
      <c r="A80" s="30"/>
      <c r="B80" s="31" t="s">
        <v>179</v>
      </c>
      <c r="C80" s="31" t="s">
        <v>180</v>
      </c>
      <c r="D80" s="63"/>
      <c r="E80" s="247">
        <v>50199454</v>
      </c>
      <c r="F80" s="199">
        <v>13325678</v>
      </c>
      <c r="G80" s="248">
        <v>63525132</v>
      </c>
      <c r="H80" s="247">
        <v>27221508</v>
      </c>
      <c r="I80" s="199">
        <v>13470090</v>
      </c>
      <c r="J80" s="200">
        <v>40691598</v>
      </c>
    </row>
    <row r="81" spans="1:10" ht="15">
      <c r="A81" s="30"/>
      <c r="B81" s="31" t="s">
        <v>181</v>
      </c>
      <c r="C81" s="31" t="s">
        <v>182</v>
      </c>
      <c r="D81" s="63"/>
      <c r="E81" s="247">
        <v>5289437</v>
      </c>
      <c r="F81" s="199">
        <v>2120501</v>
      </c>
      <c r="G81" s="248">
        <v>7409938</v>
      </c>
      <c r="H81" s="247">
        <v>3427104</v>
      </c>
      <c r="I81" s="199">
        <v>1772129</v>
      </c>
      <c r="J81" s="200">
        <v>5199233</v>
      </c>
    </row>
    <row r="82" spans="1:10" ht="15">
      <c r="A82" s="30"/>
      <c r="B82" s="31" t="s">
        <v>183</v>
      </c>
      <c r="C82" s="31" t="s">
        <v>184</v>
      </c>
      <c r="D82" s="63"/>
      <c r="E82" s="247">
        <v>381599</v>
      </c>
      <c r="F82" s="199">
        <v>64229182</v>
      </c>
      <c r="G82" s="248">
        <v>64610781</v>
      </c>
      <c r="H82" s="247">
        <v>275296</v>
      </c>
      <c r="I82" s="199">
        <v>47251662</v>
      </c>
      <c r="J82" s="200">
        <v>47526958</v>
      </c>
    </row>
    <row r="83" spans="1:10" ht="15">
      <c r="A83" s="30"/>
      <c r="B83" s="31" t="s">
        <v>185</v>
      </c>
      <c r="C83" s="31" t="s">
        <v>186</v>
      </c>
      <c r="D83" s="63"/>
      <c r="E83" s="247">
        <v>0</v>
      </c>
      <c r="F83" s="199">
        <v>452123</v>
      </c>
      <c r="G83" s="248">
        <v>452123</v>
      </c>
      <c r="H83" s="247">
        <v>0</v>
      </c>
      <c r="I83" s="199">
        <v>319790</v>
      </c>
      <c r="J83" s="200">
        <v>319790</v>
      </c>
    </row>
    <row r="84" spans="1:10" ht="15">
      <c r="A84" s="30"/>
      <c r="B84" s="31" t="s">
        <v>187</v>
      </c>
      <c r="C84" s="31" t="s">
        <v>188</v>
      </c>
      <c r="D84" s="63"/>
      <c r="E84" s="247">
        <v>524104</v>
      </c>
      <c r="F84" s="199">
        <v>5545209</v>
      </c>
      <c r="G84" s="248">
        <v>6069313</v>
      </c>
      <c r="H84" s="247">
        <v>92602</v>
      </c>
      <c r="I84" s="199">
        <v>4442365</v>
      </c>
      <c r="J84" s="200">
        <v>4534967</v>
      </c>
    </row>
    <row r="85" spans="1:10" ht="1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">
      <c r="A86" s="30"/>
      <c r="B86" s="2" t="s">
        <v>13</v>
      </c>
      <c r="C86" s="2" t="s">
        <v>191</v>
      </c>
      <c r="D86" s="63"/>
      <c r="E86" s="245">
        <v>1524234203</v>
      </c>
      <c r="F86" s="197">
        <v>2608237341</v>
      </c>
      <c r="G86" s="246">
        <v>4132471544</v>
      </c>
      <c r="H86" s="245">
        <v>976751457</v>
      </c>
      <c r="I86" s="197">
        <v>1867527406</v>
      </c>
      <c r="J86" s="198">
        <v>2844278863</v>
      </c>
    </row>
    <row r="87" spans="1:10" ht="15">
      <c r="A87" s="30"/>
      <c r="B87" s="69" t="s">
        <v>192</v>
      </c>
      <c r="C87" s="31" t="s">
        <v>193</v>
      </c>
      <c r="D87" s="63"/>
      <c r="E87" s="247">
        <v>15269899</v>
      </c>
      <c r="F87" s="199">
        <v>11220410</v>
      </c>
      <c r="G87" s="248">
        <v>26490309</v>
      </c>
      <c r="H87" s="247">
        <v>7750984</v>
      </c>
      <c r="I87" s="199">
        <v>5992958</v>
      </c>
      <c r="J87" s="200">
        <v>13743942</v>
      </c>
    </row>
    <row r="88" spans="1:10" ht="15">
      <c r="A88" s="30"/>
      <c r="B88" s="31" t="s">
        <v>194</v>
      </c>
      <c r="C88" s="31" t="s">
        <v>195</v>
      </c>
      <c r="D88" s="63"/>
      <c r="E88" s="247">
        <v>22879101</v>
      </c>
      <c r="F88" s="199">
        <v>33307826</v>
      </c>
      <c r="G88" s="248">
        <v>56186927</v>
      </c>
      <c r="H88" s="247">
        <v>22906994</v>
      </c>
      <c r="I88" s="199">
        <v>23858796</v>
      </c>
      <c r="J88" s="200">
        <v>46765790</v>
      </c>
    </row>
    <row r="89" spans="1:10" ht="15">
      <c r="A89" s="30"/>
      <c r="B89" s="69" t="s">
        <v>196</v>
      </c>
      <c r="C89" s="31" t="s">
        <v>197</v>
      </c>
      <c r="D89" s="63"/>
      <c r="E89" s="247">
        <v>799406</v>
      </c>
      <c r="F89" s="199">
        <v>0</v>
      </c>
      <c r="G89" s="248">
        <v>799406</v>
      </c>
      <c r="H89" s="247">
        <v>441462</v>
      </c>
      <c r="I89" s="199">
        <v>0</v>
      </c>
      <c r="J89" s="200">
        <v>441462</v>
      </c>
    </row>
    <row r="90" spans="1:10" ht="1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">
      <c r="A91" s="30"/>
      <c r="B91" s="80" t="s">
        <v>200</v>
      </c>
      <c r="C91" s="31" t="s">
        <v>201</v>
      </c>
      <c r="D91" s="63"/>
      <c r="E91" s="247">
        <v>365026455</v>
      </c>
      <c r="F91" s="199">
        <v>387609865</v>
      </c>
      <c r="G91" s="248">
        <v>752636320</v>
      </c>
      <c r="H91" s="247">
        <v>220239773</v>
      </c>
      <c r="I91" s="199">
        <v>300612642</v>
      </c>
      <c r="J91" s="200">
        <v>520852415</v>
      </c>
    </row>
    <row r="92" spans="1:10" ht="15">
      <c r="A92" s="30"/>
      <c r="B92" s="31" t="s">
        <v>202</v>
      </c>
      <c r="C92" s="31" t="s">
        <v>203</v>
      </c>
      <c r="D92" s="63"/>
      <c r="E92" s="247">
        <v>1120259342</v>
      </c>
      <c r="F92" s="199">
        <v>2176099240</v>
      </c>
      <c r="G92" s="248">
        <v>3296358582</v>
      </c>
      <c r="H92" s="247">
        <v>725412244</v>
      </c>
      <c r="I92" s="199">
        <v>1537062795</v>
      </c>
      <c r="J92" s="200">
        <v>2262475039</v>
      </c>
    </row>
    <row r="93" spans="1:10" ht="15">
      <c r="A93" s="30"/>
      <c r="B93" s="31" t="s">
        <v>204</v>
      </c>
      <c r="C93" s="31" t="s">
        <v>205</v>
      </c>
      <c r="D93" s="63"/>
      <c r="E93" s="247">
        <v>0</v>
      </c>
      <c r="F93" s="199">
        <v>0</v>
      </c>
      <c r="G93" s="248">
        <v>0</v>
      </c>
      <c r="H93" s="247">
        <v>0</v>
      </c>
      <c r="I93" s="199">
        <v>215</v>
      </c>
      <c r="J93" s="200">
        <v>215</v>
      </c>
    </row>
    <row r="94" spans="1:10" ht="15">
      <c r="A94" s="30"/>
      <c r="B94" s="2" t="s">
        <v>18</v>
      </c>
      <c r="C94" s="11" t="s">
        <v>206</v>
      </c>
      <c r="D94" s="63"/>
      <c r="E94" s="247">
        <v>0</v>
      </c>
      <c r="F94" s="199">
        <v>0</v>
      </c>
      <c r="G94" s="248">
        <v>0</v>
      </c>
      <c r="H94" s="247">
        <v>0</v>
      </c>
      <c r="I94" s="199">
        <v>0</v>
      </c>
      <c r="J94" s="200">
        <v>0</v>
      </c>
    </row>
    <row r="95" spans="1:10" ht="1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">
      <c r="A96" s="39"/>
      <c r="B96" s="40"/>
      <c r="C96" s="155" t="s">
        <v>207</v>
      </c>
      <c r="D96" s="86"/>
      <c r="E96" s="251">
        <v>2326646101</v>
      </c>
      <c r="F96" s="252">
        <v>3606307965</v>
      </c>
      <c r="G96" s="253">
        <v>5932954066</v>
      </c>
      <c r="H96" s="251">
        <v>1399099023</v>
      </c>
      <c r="I96" s="252">
        <v>2569246911</v>
      </c>
      <c r="J96" s="254">
        <v>3968345934</v>
      </c>
    </row>
    <row r="98" ht="1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7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D7" sqref="D7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25.7109375" style="65" customWidth="1"/>
    <col min="6" max="6" width="24.421875" style="65" customWidth="1"/>
    <col min="7" max="7" width="16.7109375" style="65" hidden="1" customWidth="1"/>
    <col min="8" max="8" width="20.00390625" style="65" hidden="1" customWidth="1"/>
    <col min="9" max="16384" width="9.140625" style="65" customWidth="1"/>
  </cols>
  <sheetData>
    <row r="1" spans="1:8" ht="9.75" customHeight="1">
      <c r="A1" s="368"/>
      <c r="B1" s="369"/>
      <c r="C1" s="369"/>
      <c r="D1" s="369"/>
      <c r="E1" s="369"/>
      <c r="F1" s="455"/>
      <c r="G1" s="455"/>
      <c r="H1" s="320"/>
    </row>
    <row r="2" spans="1:8" s="260" customFormat="1" ht="30" customHeight="1">
      <c r="A2" s="367" t="s">
        <v>386</v>
      </c>
      <c r="B2" s="337"/>
      <c r="C2" s="337"/>
      <c r="D2" s="337"/>
      <c r="E2" s="337"/>
      <c r="F2" s="423"/>
      <c r="G2" s="423"/>
      <c r="H2" s="345"/>
    </row>
    <row r="3" spans="1:8" s="260" customFormat="1" ht="30" customHeight="1">
      <c r="A3" s="424" t="s">
        <v>656</v>
      </c>
      <c r="B3" s="425"/>
      <c r="C3" s="425"/>
      <c r="D3" s="425"/>
      <c r="E3" s="425"/>
      <c r="F3" s="423"/>
      <c r="G3" s="423"/>
      <c r="H3" s="346"/>
    </row>
    <row r="4" spans="1:8" ht="9.75" customHeight="1">
      <c r="A4" s="334"/>
      <c r="B4" s="335"/>
      <c r="C4" s="335"/>
      <c r="D4" s="335"/>
      <c r="E4" s="335"/>
      <c r="F4" s="423"/>
      <c r="G4" s="423"/>
      <c r="H4" s="336"/>
    </row>
    <row r="5" spans="1:8" ht="15.75" customHeight="1">
      <c r="A5" s="64"/>
      <c r="B5" s="43"/>
      <c r="C5" s="333"/>
      <c r="D5" s="338"/>
      <c r="E5" s="548" t="s">
        <v>389</v>
      </c>
      <c r="F5" s="549"/>
      <c r="G5" s="549"/>
      <c r="H5" s="550"/>
    </row>
    <row r="6" spans="1:8" ht="15">
      <c r="A6" s="30"/>
      <c r="B6" s="31"/>
      <c r="C6" s="15"/>
      <c r="D6" s="339"/>
      <c r="E6" s="551"/>
      <c r="F6" s="552"/>
      <c r="G6" s="552"/>
      <c r="H6" s="553"/>
    </row>
    <row r="7" spans="1:12" ht="15">
      <c r="A7" s="30"/>
      <c r="B7" s="2"/>
      <c r="C7" s="66" t="s">
        <v>71</v>
      </c>
      <c r="D7" s="602" t="s">
        <v>69</v>
      </c>
      <c r="E7" s="342" t="s">
        <v>0</v>
      </c>
      <c r="F7" s="321" t="s">
        <v>1</v>
      </c>
      <c r="G7" s="452" t="s">
        <v>0</v>
      </c>
      <c r="H7" s="321" t="s">
        <v>1</v>
      </c>
      <c r="L7"/>
    </row>
    <row r="8" spans="1:9" ht="15">
      <c r="A8" s="30"/>
      <c r="B8" s="31"/>
      <c r="C8" s="60"/>
      <c r="D8" s="340"/>
      <c r="E8" s="343" t="s">
        <v>591</v>
      </c>
      <c r="F8" s="196">
        <v>44197</v>
      </c>
      <c r="G8" s="453">
        <v>44743</v>
      </c>
      <c r="H8" s="196">
        <v>44378</v>
      </c>
      <c r="I8" s="56"/>
    </row>
    <row r="9" spans="1:8" ht="15">
      <c r="A9" s="39"/>
      <c r="B9" s="40"/>
      <c r="C9" s="322"/>
      <c r="D9" s="341"/>
      <c r="E9" s="344">
        <f>+v!E8</f>
        <v>44926</v>
      </c>
      <c r="F9" s="421">
        <v>44561</v>
      </c>
      <c r="G9" s="454">
        <v>44834</v>
      </c>
      <c r="H9" s="421" t="s">
        <v>653</v>
      </c>
    </row>
    <row r="10" spans="1:11" s="67" customFormat="1" ht="15">
      <c r="A10" s="1"/>
      <c r="B10" s="2" t="s">
        <v>11</v>
      </c>
      <c r="C10" s="2" t="s">
        <v>68</v>
      </c>
      <c r="D10" s="444" t="s">
        <v>578</v>
      </c>
      <c r="E10" s="197">
        <v>125832574</v>
      </c>
      <c r="F10" s="244">
        <v>57098598</v>
      </c>
      <c r="G10" s="197" t="s">
        <v>663</v>
      </c>
      <c r="H10" s="244" t="s">
        <v>664</v>
      </c>
      <c r="K10" s="347"/>
    </row>
    <row r="11" spans="1:11" ht="15">
      <c r="A11" s="59"/>
      <c r="B11" s="3" t="s">
        <v>34</v>
      </c>
      <c r="C11" s="31" t="s">
        <v>9</v>
      </c>
      <c r="D11" s="429"/>
      <c r="E11" s="199">
        <v>80623230</v>
      </c>
      <c r="F11" s="242">
        <v>43601675</v>
      </c>
      <c r="G11" s="199" t="s">
        <v>665</v>
      </c>
      <c r="H11" s="242" t="s">
        <v>666</v>
      </c>
      <c r="K11" s="347"/>
    </row>
    <row r="12" spans="1:11" ht="15">
      <c r="A12" s="59"/>
      <c r="B12" s="3" t="s">
        <v>33</v>
      </c>
      <c r="C12" s="31" t="s">
        <v>85</v>
      </c>
      <c r="D12" s="429"/>
      <c r="E12" s="199">
        <v>281760</v>
      </c>
      <c r="F12" s="242">
        <v>905980</v>
      </c>
      <c r="G12" s="199" t="s">
        <v>667</v>
      </c>
      <c r="H12" s="242" t="s">
        <v>668</v>
      </c>
      <c r="K12" s="347"/>
    </row>
    <row r="13" spans="1:11" ht="15">
      <c r="A13" s="59"/>
      <c r="B13" s="3" t="s">
        <v>35</v>
      </c>
      <c r="C13" s="31" t="s">
        <v>341</v>
      </c>
      <c r="D13" s="429"/>
      <c r="E13" s="199">
        <v>420824</v>
      </c>
      <c r="F13" s="242">
        <v>48309</v>
      </c>
      <c r="G13" s="199" t="s">
        <v>669</v>
      </c>
      <c r="H13" s="242" t="s">
        <v>670</v>
      </c>
      <c r="K13" s="347"/>
    </row>
    <row r="14" spans="1:11" ht="15">
      <c r="A14" s="59"/>
      <c r="B14" s="3" t="s">
        <v>36</v>
      </c>
      <c r="C14" s="31" t="s">
        <v>340</v>
      </c>
      <c r="D14" s="429"/>
      <c r="E14" s="199">
        <v>2742989</v>
      </c>
      <c r="F14" s="242">
        <v>2048774</v>
      </c>
      <c r="G14" s="199" t="s">
        <v>671</v>
      </c>
      <c r="H14" s="242" t="s">
        <v>672</v>
      </c>
      <c r="K14" s="347"/>
    </row>
    <row r="15" spans="1:11" ht="15">
      <c r="A15" s="59"/>
      <c r="B15" s="3" t="s">
        <v>46</v>
      </c>
      <c r="C15" s="31" t="s">
        <v>84</v>
      </c>
      <c r="D15" s="429"/>
      <c r="E15" s="199">
        <v>41162769</v>
      </c>
      <c r="F15" s="242">
        <v>10011018</v>
      </c>
      <c r="G15" s="199" t="s">
        <v>673</v>
      </c>
      <c r="H15" s="242" t="s">
        <v>674</v>
      </c>
      <c r="K15" s="347"/>
    </row>
    <row r="16" spans="1:11" ht="15">
      <c r="A16" s="59"/>
      <c r="B16" s="3" t="s">
        <v>342</v>
      </c>
      <c r="C16" s="31" t="s">
        <v>414</v>
      </c>
      <c r="D16" s="429"/>
      <c r="E16" s="199">
        <v>180976</v>
      </c>
      <c r="F16" s="242">
        <v>122139</v>
      </c>
      <c r="G16" s="199" t="s">
        <v>675</v>
      </c>
      <c r="H16" s="242" t="s">
        <v>676</v>
      </c>
      <c r="K16" s="347"/>
    </row>
    <row r="17" spans="1:11" ht="15">
      <c r="A17" s="59"/>
      <c r="B17" s="3" t="s">
        <v>343</v>
      </c>
      <c r="C17" s="31" t="s">
        <v>451</v>
      </c>
      <c r="D17" s="429"/>
      <c r="E17" s="199">
        <v>20086163</v>
      </c>
      <c r="F17" s="242">
        <v>5352011</v>
      </c>
      <c r="G17" s="199" t="s">
        <v>677</v>
      </c>
      <c r="H17" s="242" t="s">
        <v>678</v>
      </c>
      <c r="K17" s="347"/>
    </row>
    <row r="18" spans="1:11" ht="15">
      <c r="A18" s="59"/>
      <c r="B18" s="3" t="s">
        <v>344</v>
      </c>
      <c r="C18" s="31" t="s">
        <v>452</v>
      </c>
      <c r="D18" s="429"/>
      <c r="E18" s="199">
        <v>20895630</v>
      </c>
      <c r="F18" s="242">
        <v>4536868</v>
      </c>
      <c r="G18" s="199" t="s">
        <v>679</v>
      </c>
      <c r="H18" s="242" t="s">
        <v>680</v>
      </c>
      <c r="K18" s="347"/>
    </row>
    <row r="19" spans="1:11" ht="15">
      <c r="A19" s="59"/>
      <c r="B19" s="3" t="s">
        <v>345</v>
      </c>
      <c r="C19" s="31" t="s">
        <v>525</v>
      </c>
      <c r="D19" s="429"/>
      <c r="E19" s="199">
        <v>0</v>
      </c>
      <c r="F19" s="242">
        <v>0</v>
      </c>
      <c r="G19" s="199" t="s">
        <v>681</v>
      </c>
      <c r="H19" s="242" t="s">
        <v>682</v>
      </c>
      <c r="K19" s="347"/>
    </row>
    <row r="20" spans="1:11" ht="15">
      <c r="A20" s="59"/>
      <c r="B20" s="3" t="s">
        <v>346</v>
      </c>
      <c r="C20" s="35" t="s">
        <v>65</v>
      </c>
      <c r="D20" s="428"/>
      <c r="E20" s="201">
        <v>601002</v>
      </c>
      <c r="F20" s="430">
        <v>482842</v>
      </c>
      <c r="G20" s="201" t="s">
        <v>683</v>
      </c>
      <c r="H20" s="430" t="s">
        <v>684</v>
      </c>
      <c r="K20" s="347"/>
    </row>
    <row r="21" spans="1:11" ht="15">
      <c r="A21" s="1"/>
      <c r="B21" s="37" t="s">
        <v>16</v>
      </c>
      <c r="C21" s="431" t="s">
        <v>503</v>
      </c>
      <c r="D21" s="444" t="s">
        <v>579</v>
      </c>
      <c r="E21" s="197">
        <v>42513761</v>
      </c>
      <c r="F21" s="244">
        <v>23458604</v>
      </c>
      <c r="G21" s="197" t="s">
        <v>685</v>
      </c>
      <c r="H21" s="244" t="s">
        <v>686</v>
      </c>
      <c r="K21" s="347"/>
    </row>
    <row r="22" spans="1:11" s="67" customFormat="1" ht="15">
      <c r="A22" s="59"/>
      <c r="B22" s="3" t="s">
        <v>37</v>
      </c>
      <c r="C22" s="31" t="s">
        <v>10</v>
      </c>
      <c r="D22" s="429"/>
      <c r="E22" s="199">
        <v>33502100</v>
      </c>
      <c r="F22" s="242">
        <v>19454116</v>
      </c>
      <c r="G22" s="199" t="s">
        <v>687</v>
      </c>
      <c r="H22" s="242" t="s">
        <v>688</v>
      </c>
      <c r="K22" s="347"/>
    </row>
    <row r="23" spans="1:11" ht="15">
      <c r="A23" s="59"/>
      <c r="B23" s="3" t="s">
        <v>38</v>
      </c>
      <c r="C23" s="35" t="s">
        <v>348</v>
      </c>
      <c r="D23" s="428"/>
      <c r="E23" s="201">
        <v>3093618</v>
      </c>
      <c r="F23" s="430">
        <v>1424479</v>
      </c>
      <c r="G23" s="201" t="s">
        <v>689</v>
      </c>
      <c r="H23" s="430" t="s">
        <v>690</v>
      </c>
      <c r="K23" s="347"/>
    </row>
    <row r="24" spans="1:11" ht="15">
      <c r="A24" s="59"/>
      <c r="B24" s="3" t="s">
        <v>39</v>
      </c>
      <c r="C24" s="32" t="s">
        <v>347</v>
      </c>
      <c r="D24" s="428"/>
      <c r="E24" s="201">
        <v>531653</v>
      </c>
      <c r="F24" s="430">
        <v>145284</v>
      </c>
      <c r="G24" s="201" t="s">
        <v>691</v>
      </c>
      <c r="H24" s="430" t="s">
        <v>692</v>
      </c>
      <c r="K24" s="347"/>
    </row>
    <row r="25" spans="1:11" ht="15">
      <c r="A25" s="59"/>
      <c r="B25" s="3" t="s">
        <v>59</v>
      </c>
      <c r="C25" s="31" t="s">
        <v>96</v>
      </c>
      <c r="D25" s="429"/>
      <c r="E25" s="199">
        <v>2353625</v>
      </c>
      <c r="F25" s="242">
        <v>2256289</v>
      </c>
      <c r="G25" s="199" t="s">
        <v>693</v>
      </c>
      <c r="H25" s="242" t="s">
        <v>694</v>
      </c>
      <c r="K25" s="347"/>
    </row>
    <row r="26" spans="1:11" ht="15">
      <c r="A26" s="59"/>
      <c r="B26" s="3" t="s">
        <v>60</v>
      </c>
      <c r="C26" s="31" t="s">
        <v>526</v>
      </c>
      <c r="D26" s="429"/>
      <c r="E26" s="199">
        <v>167374</v>
      </c>
      <c r="F26" s="242">
        <v>122903</v>
      </c>
      <c r="G26" s="199" t="s">
        <v>693</v>
      </c>
      <c r="H26" s="242" t="s">
        <v>695</v>
      </c>
      <c r="K26" s="347"/>
    </row>
    <row r="27" spans="1:11" ht="15">
      <c r="A27" s="59"/>
      <c r="B27" s="3" t="s">
        <v>248</v>
      </c>
      <c r="C27" s="35" t="s">
        <v>66</v>
      </c>
      <c r="D27" s="428"/>
      <c r="E27" s="201">
        <v>2865391</v>
      </c>
      <c r="F27" s="430">
        <v>55533</v>
      </c>
      <c r="G27" s="201" t="s">
        <v>696</v>
      </c>
      <c r="H27" s="430" t="s">
        <v>697</v>
      </c>
      <c r="K27" s="347"/>
    </row>
    <row r="28" spans="1:11" s="67" customFormat="1" ht="15">
      <c r="A28" s="1"/>
      <c r="B28" s="2" t="s">
        <v>15</v>
      </c>
      <c r="C28" s="37" t="s">
        <v>379</v>
      </c>
      <c r="D28" s="429"/>
      <c r="E28" s="197">
        <v>83318813</v>
      </c>
      <c r="F28" s="244">
        <v>33639994</v>
      </c>
      <c r="G28" s="197" t="s">
        <v>698</v>
      </c>
      <c r="H28" s="244" t="s">
        <v>699</v>
      </c>
      <c r="K28" s="347"/>
    </row>
    <row r="29" spans="1:11" s="67" customFormat="1" ht="15">
      <c r="A29" s="1"/>
      <c r="B29" s="2" t="s">
        <v>14</v>
      </c>
      <c r="C29" s="37" t="s">
        <v>380</v>
      </c>
      <c r="D29" s="429"/>
      <c r="E29" s="197">
        <v>16627504</v>
      </c>
      <c r="F29" s="244">
        <v>8500819</v>
      </c>
      <c r="G29" s="197" t="s">
        <v>700</v>
      </c>
      <c r="H29" s="244" t="s">
        <v>701</v>
      </c>
      <c r="K29" s="347"/>
    </row>
    <row r="30" spans="1:11" ht="15">
      <c r="A30" s="59"/>
      <c r="B30" s="3" t="s">
        <v>47</v>
      </c>
      <c r="C30" s="31" t="s">
        <v>32</v>
      </c>
      <c r="D30" s="429"/>
      <c r="E30" s="199">
        <v>23144912</v>
      </c>
      <c r="F30" s="242">
        <v>11570828</v>
      </c>
      <c r="G30" s="199" t="s">
        <v>702</v>
      </c>
      <c r="H30" s="242" t="s">
        <v>703</v>
      </c>
      <c r="K30" s="347"/>
    </row>
    <row r="31" spans="1:11" ht="15">
      <c r="A31" s="59"/>
      <c r="B31" s="3" t="s">
        <v>61</v>
      </c>
      <c r="C31" s="31" t="s">
        <v>67</v>
      </c>
      <c r="D31" s="429"/>
      <c r="E31" s="199">
        <v>1616009</v>
      </c>
      <c r="F31" s="242">
        <v>947895</v>
      </c>
      <c r="G31" s="199" t="s">
        <v>704</v>
      </c>
      <c r="H31" s="242" t="s">
        <v>705</v>
      </c>
      <c r="K31" s="347"/>
    </row>
    <row r="32" spans="1:11" ht="15">
      <c r="A32" s="59"/>
      <c r="B32" s="3" t="s">
        <v>62</v>
      </c>
      <c r="C32" s="31" t="s">
        <v>2</v>
      </c>
      <c r="D32" s="429"/>
      <c r="E32" s="199">
        <v>21528903</v>
      </c>
      <c r="F32" s="242">
        <v>10622933</v>
      </c>
      <c r="G32" s="199" t="s">
        <v>706</v>
      </c>
      <c r="H32" s="242" t="s">
        <v>707</v>
      </c>
      <c r="K32" s="347"/>
    </row>
    <row r="33" spans="1:11" ht="15">
      <c r="A33" s="59"/>
      <c r="B33" s="3" t="s">
        <v>48</v>
      </c>
      <c r="C33" s="31" t="s">
        <v>504</v>
      </c>
      <c r="D33" s="429"/>
      <c r="E33" s="199">
        <v>6517408</v>
      </c>
      <c r="F33" s="242">
        <v>3070009</v>
      </c>
      <c r="G33" s="199" t="s">
        <v>708</v>
      </c>
      <c r="H33" s="242" t="s">
        <v>709</v>
      </c>
      <c r="K33" s="347"/>
    </row>
    <row r="34" spans="1:11" ht="15">
      <c r="A34" s="59"/>
      <c r="B34" s="3" t="s">
        <v>49</v>
      </c>
      <c r="C34" s="32" t="s">
        <v>372</v>
      </c>
      <c r="D34" s="429"/>
      <c r="E34" s="199">
        <v>4646</v>
      </c>
      <c r="F34" s="242">
        <v>2575</v>
      </c>
      <c r="G34" s="199" t="s">
        <v>710</v>
      </c>
      <c r="H34" s="242" t="s">
        <v>711</v>
      </c>
      <c r="K34" s="347"/>
    </row>
    <row r="35" spans="1:11" ht="15">
      <c r="A35" s="59"/>
      <c r="B35" s="3" t="s">
        <v>50</v>
      </c>
      <c r="C35" s="31" t="s">
        <v>2</v>
      </c>
      <c r="D35" s="429"/>
      <c r="E35" s="199">
        <v>6512762</v>
      </c>
      <c r="F35" s="242">
        <v>3067434</v>
      </c>
      <c r="G35" s="199" t="s">
        <v>712</v>
      </c>
      <c r="H35" s="242" t="s">
        <v>713</v>
      </c>
      <c r="K35" s="347"/>
    </row>
    <row r="36" spans="1:11" s="67" customFormat="1" ht="15">
      <c r="A36" s="1"/>
      <c r="B36" s="2" t="s">
        <v>13</v>
      </c>
      <c r="C36" s="37" t="s">
        <v>30</v>
      </c>
      <c r="D36" s="444" t="s">
        <v>580</v>
      </c>
      <c r="E36" s="197">
        <v>57225</v>
      </c>
      <c r="F36" s="244">
        <v>18105</v>
      </c>
      <c r="G36" s="197" t="s">
        <v>714</v>
      </c>
      <c r="H36" s="244" t="s">
        <v>715</v>
      </c>
      <c r="K36" s="347"/>
    </row>
    <row r="37" spans="1:11" s="67" customFormat="1" ht="15">
      <c r="A37" s="1"/>
      <c r="B37" s="2" t="s">
        <v>18</v>
      </c>
      <c r="C37" s="37" t="s">
        <v>454</v>
      </c>
      <c r="D37" s="444" t="s">
        <v>581</v>
      </c>
      <c r="E37" s="197">
        <v>8526829</v>
      </c>
      <c r="F37" s="244">
        <v>3838000</v>
      </c>
      <c r="G37" s="197" t="s">
        <v>716</v>
      </c>
      <c r="H37" s="244" t="s">
        <v>717</v>
      </c>
      <c r="K37" s="347"/>
    </row>
    <row r="38" spans="1:11" ht="15">
      <c r="A38" s="59"/>
      <c r="B38" s="3" t="s">
        <v>63</v>
      </c>
      <c r="C38" s="31" t="s">
        <v>336</v>
      </c>
      <c r="D38" s="429"/>
      <c r="E38" s="199">
        <v>-1103269</v>
      </c>
      <c r="F38" s="242">
        <v>2661814</v>
      </c>
      <c r="G38" s="199" t="s">
        <v>718</v>
      </c>
      <c r="H38" s="242" t="s">
        <v>719</v>
      </c>
      <c r="K38" s="347"/>
    </row>
    <row r="39" spans="1:11" ht="15">
      <c r="A39" s="59"/>
      <c r="B39" s="3" t="s">
        <v>64</v>
      </c>
      <c r="C39" s="31" t="s">
        <v>390</v>
      </c>
      <c r="D39" s="429"/>
      <c r="E39" s="199">
        <v>-20750850</v>
      </c>
      <c r="F39" s="242">
        <v>-5359351</v>
      </c>
      <c r="G39" s="199"/>
      <c r="H39" s="242"/>
      <c r="K39" s="347"/>
    </row>
    <row r="40" spans="1:11" ht="15">
      <c r="A40" s="59"/>
      <c r="B40" s="3" t="s">
        <v>527</v>
      </c>
      <c r="C40" s="31" t="s">
        <v>337</v>
      </c>
      <c r="D40" s="429"/>
      <c r="E40" s="199">
        <v>30380948</v>
      </c>
      <c r="F40" s="242">
        <v>6535537</v>
      </c>
      <c r="G40" s="199" t="s">
        <v>720</v>
      </c>
      <c r="H40" s="242" t="s">
        <v>721</v>
      </c>
      <c r="K40" s="347"/>
    </row>
    <row r="41" spans="1:11" s="67" customFormat="1" ht="15">
      <c r="A41" s="1"/>
      <c r="B41" s="2" t="s">
        <v>17</v>
      </c>
      <c r="C41" s="37" t="s">
        <v>31</v>
      </c>
      <c r="D41" s="444" t="s">
        <v>582</v>
      </c>
      <c r="E41" s="197">
        <v>11973737</v>
      </c>
      <c r="F41" s="244">
        <v>8979697</v>
      </c>
      <c r="G41" s="197" t="s">
        <v>722</v>
      </c>
      <c r="H41" s="244" t="s">
        <v>723</v>
      </c>
      <c r="K41" s="347"/>
    </row>
    <row r="42" spans="1:11" s="67" customFormat="1" ht="15">
      <c r="A42" s="1"/>
      <c r="B42" s="2" t="s">
        <v>19</v>
      </c>
      <c r="C42" s="37" t="s">
        <v>528</v>
      </c>
      <c r="D42" s="429"/>
      <c r="E42" s="197">
        <v>120504108</v>
      </c>
      <c r="F42" s="244">
        <v>54976615</v>
      </c>
      <c r="G42" s="197" t="s">
        <v>724</v>
      </c>
      <c r="H42" s="244" t="s">
        <v>725</v>
      </c>
      <c r="K42" s="347"/>
    </row>
    <row r="43" spans="1:11" s="67" customFormat="1" ht="15">
      <c r="A43" s="1"/>
      <c r="B43" s="2" t="s">
        <v>20</v>
      </c>
      <c r="C43" s="37" t="s">
        <v>529</v>
      </c>
      <c r="D43" s="444" t="s">
        <v>583</v>
      </c>
      <c r="E43" s="197">
        <v>23898743</v>
      </c>
      <c r="F43" s="244">
        <v>19527693</v>
      </c>
      <c r="G43" s="197" t="s">
        <v>726</v>
      </c>
      <c r="H43" s="244" t="s">
        <v>727</v>
      </c>
      <c r="K43" s="347"/>
    </row>
    <row r="44" spans="1:11" s="67" customFormat="1" ht="15">
      <c r="A44" s="1"/>
      <c r="B44" s="2" t="s">
        <v>21</v>
      </c>
      <c r="C44" s="37" t="s">
        <v>530</v>
      </c>
      <c r="D44" s="428"/>
      <c r="E44" s="197">
        <v>3411729</v>
      </c>
      <c r="F44" s="244">
        <v>7404926</v>
      </c>
      <c r="G44" s="197"/>
      <c r="H44" s="244" t="s">
        <v>728</v>
      </c>
      <c r="K44" s="347"/>
    </row>
    <row r="45" spans="1:11" s="67" customFormat="1" ht="15">
      <c r="A45" s="1"/>
      <c r="B45" s="2" t="s">
        <v>22</v>
      </c>
      <c r="C45" s="37" t="s">
        <v>453</v>
      </c>
      <c r="D45" s="428"/>
      <c r="E45" s="197">
        <v>8171018</v>
      </c>
      <c r="F45" s="244">
        <v>5060739</v>
      </c>
      <c r="G45" s="197"/>
      <c r="H45" s="244" t="s">
        <v>729</v>
      </c>
      <c r="K45" s="347"/>
    </row>
    <row r="46" spans="1:11" s="67" customFormat="1" ht="15">
      <c r="A46" s="1"/>
      <c r="B46" s="2" t="s">
        <v>23</v>
      </c>
      <c r="C46" s="37" t="s">
        <v>293</v>
      </c>
      <c r="D46" s="444" t="s">
        <v>584</v>
      </c>
      <c r="E46" s="197">
        <v>14737730</v>
      </c>
      <c r="F46" s="244">
        <v>7612243</v>
      </c>
      <c r="G46" s="197" t="s">
        <v>730</v>
      </c>
      <c r="H46" s="244" t="s">
        <v>731</v>
      </c>
      <c r="K46" s="347"/>
    </row>
    <row r="47" spans="1:11" s="67" customFormat="1" ht="15">
      <c r="A47" s="1"/>
      <c r="B47" s="2" t="s">
        <v>24</v>
      </c>
      <c r="C47" s="37" t="s">
        <v>531</v>
      </c>
      <c r="D47" s="429"/>
      <c r="E47" s="197">
        <v>70284888</v>
      </c>
      <c r="F47" s="244">
        <v>15371014</v>
      </c>
      <c r="G47" s="197" t="s">
        <v>732</v>
      </c>
      <c r="H47" s="244" t="s">
        <v>733</v>
      </c>
      <c r="K47" s="347"/>
    </row>
    <row r="48" spans="1:11" s="67" customFormat="1" ht="15">
      <c r="A48" s="1"/>
      <c r="B48" s="195" t="s">
        <v>25</v>
      </c>
      <c r="C48" s="432" t="s">
        <v>385</v>
      </c>
      <c r="D48" s="429"/>
      <c r="E48" s="197">
        <v>0</v>
      </c>
      <c r="F48" s="244">
        <v>0</v>
      </c>
      <c r="G48" s="197" t="s">
        <v>734</v>
      </c>
      <c r="H48" s="244" t="s">
        <v>735</v>
      </c>
      <c r="K48" s="347"/>
    </row>
    <row r="49" spans="1:11" s="67" customFormat="1" ht="15">
      <c r="A49" s="1"/>
      <c r="B49" s="195" t="s">
        <v>26</v>
      </c>
      <c r="C49" s="433" t="s">
        <v>286</v>
      </c>
      <c r="D49" s="428"/>
      <c r="E49" s="197">
        <v>5317917</v>
      </c>
      <c r="F49" s="244">
        <v>2461636</v>
      </c>
      <c r="G49" s="197" t="s">
        <v>736</v>
      </c>
      <c r="H49" s="244" t="s">
        <v>737</v>
      </c>
      <c r="K49" s="347"/>
    </row>
    <row r="50" spans="1:11" s="67" customFormat="1" ht="15">
      <c r="A50" s="1"/>
      <c r="B50" s="2" t="s">
        <v>27</v>
      </c>
      <c r="C50" s="37" t="s">
        <v>97</v>
      </c>
      <c r="D50" s="428"/>
      <c r="E50" s="197">
        <v>0</v>
      </c>
      <c r="F50" s="244">
        <v>0</v>
      </c>
      <c r="G50" s="197" t="s">
        <v>738</v>
      </c>
      <c r="H50" s="244" t="s">
        <v>739</v>
      </c>
      <c r="K50" s="347"/>
    </row>
    <row r="51" spans="1:11" s="67" customFormat="1" ht="15">
      <c r="A51" s="1"/>
      <c r="B51" s="2" t="s">
        <v>28</v>
      </c>
      <c r="C51" s="37" t="s">
        <v>532</v>
      </c>
      <c r="D51" s="444" t="s">
        <v>585</v>
      </c>
      <c r="E51" s="197">
        <v>75602805</v>
      </c>
      <c r="F51" s="244">
        <v>17832650</v>
      </c>
      <c r="G51" s="197" t="s">
        <v>740</v>
      </c>
      <c r="H51" s="244" t="s">
        <v>741</v>
      </c>
      <c r="K51" s="347"/>
    </row>
    <row r="52" spans="1:11" s="67" customFormat="1" ht="15">
      <c r="A52" s="1"/>
      <c r="B52" s="38" t="s">
        <v>29</v>
      </c>
      <c r="C52" s="37" t="s">
        <v>355</v>
      </c>
      <c r="D52" s="444" t="s">
        <v>586</v>
      </c>
      <c r="E52" s="197">
        <v>17093647</v>
      </c>
      <c r="F52" s="244">
        <v>4231511</v>
      </c>
      <c r="G52" s="197" t="s">
        <v>742</v>
      </c>
      <c r="H52" s="244" t="s">
        <v>743</v>
      </c>
      <c r="K52" s="347"/>
    </row>
    <row r="53" spans="1:11" s="67" customFormat="1" ht="15">
      <c r="A53" s="1"/>
      <c r="B53" s="69" t="s">
        <v>533</v>
      </c>
      <c r="C53" s="32" t="s">
        <v>98</v>
      </c>
      <c r="D53" s="428"/>
      <c r="E53" s="199">
        <v>19519845</v>
      </c>
      <c r="F53" s="242">
        <v>4639274</v>
      </c>
      <c r="G53" s="199" t="s">
        <v>744</v>
      </c>
      <c r="H53" s="242" t="s">
        <v>745</v>
      </c>
      <c r="K53" s="347"/>
    </row>
    <row r="54" spans="1:11" s="67" customFormat="1" ht="15">
      <c r="A54" s="1"/>
      <c r="B54" s="69" t="s">
        <v>534</v>
      </c>
      <c r="C54" s="151" t="s">
        <v>455</v>
      </c>
      <c r="D54" s="428"/>
      <c r="E54" s="199">
        <v>5249731</v>
      </c>
      <c r="F54" s="242">
        <v>3011260</v>
      </c>
      <c r="G54" s="199" t="s">
        <v>746</v>
      </c>
      <c r="H54" s="242" t="s">
        <v>747</v>
      </c>
      <c r="K54" s="347"/>
    </row>
    <row r="55" spans="1:11" s="67" customFormat="1" ht="15">
      <c r="A55" s="1"/>
      <c r="B55" s="69" t="s">
        <v>535</v>
      </c>
      <c r="C55" s="151" t="s">
        <v>456</v>
      </c>
      <c r="D55" s="428"/>
      <c r="E55" s="199">
        <v>-7675929</v>
      </c>
      <c r="F55" s="242">
        <v>-3419023</v>
      </c>
      <c r="G55" s="199"/>
      <c r="H55" s="242"/>
      <c r="K55" s="347"/>
    </row>
    <row r="56" spans="1:11" s="67" customFormat="1" ht="15">
      <c r="A56" s="1"/>
      <c r="B56" s="2" t="s">
        <v>363</v>
      </c>
      <c r="C56" s="37" t="s">
        <v>536</v>
      </c>
      <c r="D56" s="444" t="s">
        <v>587</v>
      </c>
      <c r="E56" s="197">
        <v>58509158</v>
      </c>
      <c r="F56" s="244">
        <v>13601139</v>
      </c>
      <c r="G56" s="197"/>
      <c r="H56" s="244" t="s">
        <v>748</v>
      </c>
      <c r="K56" s="347"/>
    </row>
    <row r="57" spans="1:11" s="67" customFormat="1" ht="15">
      <c r="A57" s="1"/>
      <c r="B57" s="2" t="s">
        <v>364</v>
      </c>
      <c r="C57" s="37" t="s">
        <v>356</v>
      </c>
      <c r="D57" s="428"/>
      <c r="E57" s="197">
        <v>0</v>
      </c>
      <c r="F57" s="244">
        <v>0</v>
      </c>
      <c r="G57" s="197"/>
      <c r="H57" s="244" t="s">
        <v>749</v>
      </c>
      <c r="K57" s="347"/>
    </row>
    <row r="58" spans="1:11" s="67" customFormat="1" ht="15">
      <c r="A58" s="1"/>
      <c r="B58" s="93" t="s">
        <v>373</v>
      </c>
      <c r="C58" s="151" t="s">
        <v>357</v>
      </c>
      <c r="D58" s="428"/>
      <c r="E58" s="197">
        <v>0</v>
      </c>
      <c r="F58" s="244">
        <v>0</v>
      </c>
      <c r="G58" s="197"/>
      <c r="H58" s="244" t="s">
        <v>750</v>
      </c>
      <c r="K58" s="347"/>
    </row>
    <row r="59" spans="1:11" s="67" customFormat="1" ht="15">
      <c r="A59" s="1"/>
      <c r="B59" s="93" t="s">
        <v>374</v>
      </c>
      <c r="C59" s="151" t="s">
        <v>381</v>
      </c>
      <c r="D59" s="428"/>
      <c r="E59" s="197">
        <v>0</v>
      </c>
      <c r="F59" s="244">
        <v>0</v>
      </c>
      <c r="G59" s="197"/>
      <c r="H59" s="244" t="s">
        <v>751</v>
      </c>
      <c r="K59" s="347"/>
    </row>
    <row r="60" spans="1:11" s="67" customFormat="1" ht="15">
      <c r="A60" s="1"/>
      <c r="B60" s="93" t="s">
        <v>375</v>
      </c>
      <c r="C60" s="151" t="s">
        <v>358</v>
      </c>
      <c r="D60" s="428"/>
      <c r="E60" s="197">
        <v>0</v>
      </c>
      <c r="F60" s="244">
        <v>0</v>
      </c>
      <c r="G60" s="197"/>
      <c r="H60" s="244" t="s">
        <v>752</v>
      </c>
      <c r="K60" s="347"/>
    </row>
    <row r="61" spans="1:11" s="67" customFormat="1" ht="15">
      <c r="A61" s="1"/>
      <c r="B61" s="2" t="s">
        <v>365</v>
      </c>
      <c r="C61" s="37" t="s">
        <v>359</v>
      </c>
      <c r="D61" s="428"/>
      <c r="E61" s="197">
        <v>0</v>
      </c>
      <c r="F61" s="244">
        <v>0</v>
      </c>
      <c r="G61" s="197"/>
      <c r="H61" s="244" t="s">
        <v>753</v>
      </c>
      <c r="K61" s="347"/>
    </row>
    <row r="62" spans="1:11" s="67" customFormat="1" ht="15">
      <c r="A62" s="1"/>
      <c r="B62" s="93" t="s">
        <v>537</v>
      </c>
      <c r="C62" s="151" t="s">
        <v>360</v>
      </c>
      <c r="D62" s="428"/>
      <c r="E62" s="197">
        <v>0</v>
      </c>
      <c r="F62" s="244">
        <v>0</v>
      </c>
      <c r="G62" s="197"/>
      <c r="H62" s="244" t="s">
        <v>754</v>
      </c>
      <c r="K62" s="347"/>
    </row>
    <row r="63" spans="1:11" s="67" customFormat="1" ht="15">
      <c r="A63" s="1"/>
      <c r="B63" s="93" t="s">
        <v>538</v>
      </c>
      <c r="C63" s="151" t="s">
        <v>382</v>
      </c>
      <c r="D63" s="428"/>
      <c r="E63" s="197">
        <v>0</v>
      </c>
      <c r="F63" s="244">
        <v>0</v>
      </c>
      <c r="G63" s="197"/>
      <c r="H63" s="244" t="s">
        <v>755</v>
      </c>
      <c r="K63" s="347"/>
    </row>
    <row r="64" spans="1:11" s="67" customFormat="1" ht="15">
      <c r="A64" s="1"/>
      <c r="B64" s="93" t="s">
        <v>539</v>
      </c>
      <c r="C64" s="151" t="s">
        <v>361</v>
      </c>
      <c r="D64" s="428"/>
      <c r="E64" s="197">
        <v>0</v>
      </c>
      <c r="F64" s="244">
        <v>0</v>
      </c>
      <c r="G64" s="197"/>
      <c r="H64" s="244" t="s">
        <v>756</v>
      </c>
      <c r="K64" s="347"/>
    </row>
    <row r="65" spans="1:11" s="67" customFormat="1" ht="15">
      <c r="A65" s="1"/>
      <c r="B65" s="2" t="s">
        <v>366</v>
      </c>
      <c r="C65" s="37" t="s">
        <v>540</v>
      </c>
      <c r="D65" s="444" t="s">
        <v>585</v>
      </c>
      <c r="E65" s="197">
        <v>0</v>
      </c>
      <c r="F65" s="244">
        <v>0</v>
      </c>
      <c r="G65" s="197"/>
      <c r="H65" s="244" t="s">
        <v>757</v>
      </c>
      <c r="K65" s="347"/>
    </row>
    <row r="66" spans="1:11" s="67" customFormat="1" ht="15">
      <c r="A66" s="1"/>
      <c r="B66" s="2" t="s">
        <v>367</v>
      </c>
      <c r="C66" s="37" t="s">
        <v>362</v>
      </c>
      <c r="D66" s="444" t="s">
        <v>586</v>
      </c>
      <c r="E66" s="197">
        <v>0</v>
      </c>
      <c r="F66" s="244">
        <v>0</v>
      </c>
      <c r="G66" s="197"/>
      <c r="H66" s="244" t="s">
        <v>758</v>
      </c>
      <c r="K66" s="347"/>
    </row>
    <row r="67" spans="1:11" s="67" customFormat="1" ht="15">
      <c r="A67" s="1"/>
      <c r="B67" s="93" t="s">
        <v>541</v>
      </c>
      <c r="C67" s="151" t="s">
        <v>98</v>
      </c>
      <c r="D67" s="428"/>
      <c r="E67" s="197">
        <v>0</v>
      </c>
      <c r="F67" s="244">
        <v>0</v>
      </c>
      <c r="G67" s="197"/>
      <c r="H67" s="244" t="s">
        <v>759</v>
      </c>
      <c r="K67" s="347"/>
    </row>
    <row r="68" spans="1:11" s="67" customFormat="1" ht="15">
      <c r="A68" s="1"/>
      <c r="B68" s="93" t="s">
        <v>542</v>
      </c>
      <c r="C68" s="151" t="s">
        <v>455</v>
      </c>
      <c r="D68" s="428"/>
      <c r="E68" s="197">
        <v>0</v>
      </c>
      <c r="F68" s="244">
        <v>0</v>
      </c>
      <c r="G68" s="197"/>
      <c r="H68" s="244" t="s">
        <v>760</v>
      </c>
      <c r="K68" s="347"/>
    </row>
    <row r="69" spans="1:11" s="67" customFormat="1" ht="15">
      <c r="A69" s="1"/>
      <c r="B69" s="93" t="s">
        <v>543</v>
      </c>
      <c r="C69" s="151" t="s">
        <v>456</v>
      </c>
      <c r="D69" s="428"/>
      <c r="E69" s="197">
        <v>0</v>
      </c>
      <c r="F69" s="244">
        <v>0</v>
      </c>
      <c r="G69" s="197"/>
      <c r="H69" s="244"/>
      <c r="K69" s="347"/>
    </row>
    <row r="70" spans="1:11" s="67" customFormat="1" ht="15">
      <c r="A70" s="1"/>
      <c r="B70" s="2" t="s">
        <v>457</v>
      </c>
      <c r="C70" s="37" t="s">
        <v>544</v>
      </c>
      <c r="D70" s="444" t="s">
        <v>587</v>
      </c>
      <c r="E70" s="197">
        <v>0</v>
      </c>
      <c r="F70" s="244">
        <v>0</v>
      </c>
      <c r="G70" s="197"/>
      <c r="H70" s="244" t="s">
        <v>761</v>
      </c>
      <c r="K70" s="347"/>
    </row>
    <row r="71" spans="1:11" ht="18.75" customHeight="1">
      <c r="A71" s="1"/>
      <c r="B71" s="2" t="s">
        <v>545</v>
      </c>
      <c r="C71" s="37" t="s">
        <v>546</v>
      </c>
      <c r="D71" s="444" t="s">
        <v>588</v>
      </c>
      <c r="E71" s="197">
        <v>58509158</v>
      </c>
      <c r="F71" s="244">
        <v>13601139</v>
      </c>
      <c r="G71" s="197" t="s">
        <v>762</v>
      </c>
      <c r="H71" s="244" t="s">
        <v>763</v>
      </c>
      <c r="K71" s="347"/>
    </row>
    <row r="72" spans="1:8" ht="15">
      <c r="A72" s="1"/>
      <c r="B72" s="93"/>
      <c r="C72" s="151"/>
      <c r="D72" s="428"/>
      <c r="E72" s="197"/>
      <c r="F72" s="244"/>
      <c r="G72" s="197"/>
      <c r="H72" s="244"/>
    </row>
    <row r="73" spans="1:8" ht="15">
      <c r="A73" s="68"/>
      <c r="B73" s="92"/>
      <c r="C73" s="434" t="s">
        <v>394</v>
      </c>
      <c r="D73" s="435"/>
      <c r="E73" s="436">
        <v>0.13930751904761904</v>
      </c>
      <c r="F73" s="437">
        <v>0.032383664285714285</v>
      </c>
      <c r="G73" s="436" t="s">
        <v>764</v>
      </c>
      <c r="H73" s="437" t="s">
        <v>765</v>
      </c>
    </row>
    <row r="76" spans="5:6" ht="12.75">
      <c r="E76" s="360"/>
      <c r="F76" s="360"/>
    </row>
    <row r="78" spans="5:6" ht="12.75">
      <c r="E78" s="360"/>
      <c r="F78" s="360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57421875" style="206" customWidth="1"/>
    <col min="6" max="6" width="9.140625" style="206" customWidth="1"/>
    <col min="7" max="7" width="10.42187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54" t="s">
        <v>386</v>
      </c>
      <c r="B2" s="555"/>
      <c r="C2" s="555"/>
      <c r="D2" s="555"/>
      <c r="E2" s="556"/>
      <c r="F2" s="261"/>
    </row>
    <row r="3" spans="1:6" s="264" customFormat="1" ht="30" customHeight="1">
      <c r="A3" s="557" t="s">
        <v>657</v>
      </c>
      <c r="B3" s="558"/>
      <c r="C3" s="558"/>
      <c r="D3" s="558"/>
      <c r="E3" s="559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">
      <c r="A5" s="211"/>
      <c r="B5" s="212"/>
      <c r="C5" s="212"/>
      <c r="D5" s="235" t="s">
        <v>391</v>
      </c>
      <c r="E5" s="236" t="s">
        <v>350</v>
      </c>
      <c r="F5" s="208"/>
    </row>
    <row r="6" spans="1:6" ht="15">
      <c r="A6" s="207"/>
      <c r="B6" s="213"/>
      <c r="C6" s="214"/>
      <c r="D6" s="237" t="s">
        <v>0</v>
      </c>
      <c r="E6" s="238" t="s">
        <v>1</v>
      </c>
      <c r="F6" s="208"/>
    </row>
    <row r="7" spans="1:6" ht="15">
      <c r="A7" s="207"/>
      <c r="B7" s="208"/>
      <c r="C7" s="215"/>
      <c r="D7" s="239">
        <v>44562</v>
      </c>
      <c r="E7" s="438">
        <v>44197</v>
      </c>
      <c r="F7" s="208"/>
    </row>
    <row r="8" spans="1:6" ht="18" customHeight="1">
      <c r="A8" s="216"/>
      <c r="B8" s="217"/>
      <c r="C8" s="218"/>
      <c r="D8" s="323">
        <f>+v!E8</f>
        <v>44926</v>
      </c>
      <c r="E8" s="439">
        <v>44561</v>
      </c>
      <c r="F8" s="208"/>
    </row>
    <row r="9" spans="1:6" ht="15">
      <c r="A9" s="207"/>
      <c r="B9" s="219" t="s">
        <v>11</v>
      </c>
      <c r="C9" s="220" t="s">
        <v>458</v>
      </c>
      <c r="D9" s="301">
        <v>58509158</v>
      </c>
      <c r="E9" s="302">
        <v>13601139</v>
      </c>
      <c r="F9" s="208"/>
    </row>
    <row r="10" spans="1:6" s="222" customFormat="1" ht="15">
      <c r="A10" s="221"/>
      <c r="B10" s="219" t="s">
        <v>16</v>
      </c>
      <c r="C10" s="220" t="s">
        <v>459</v>
      </c>
      <c r="D10" s="292">
        <v>15410979</v>
      </c>
      <c r="E10" s="293">
        <v>4380733</v>
      </c>
      <c r="F10" s="213"/>
    </row>
    <row r="11" spans="1:6" s="222" customFormat="1" ht="15">
      <c r="A11" s="221"/>
      <c r="B11" s="219" t="s">
        <v>37</v>
      </c>
      <c r="C11" s="220" t="s">
        <v>460</v>
      </c>
      <c r="D11" s="292">
        <v>2597394</v>
      </c>
      <c r="E11" s="291">
        <v>134666</v>
      </c>
      <c r="F11" s="213"/>
    </row>
    <row r="12" spans="1:7" s="222" customFormat="1" ht="15">
      <c r="A12" s="221"/>
      <c r="B12" s="386" t="s">
        <v>56</v>
      </c>
      <c r="C12" s="227" t="s">
        <v>461</v>
      </c>
      <c r="D12" s="389">
        <v>3970531</v>
      </c>
      <c r="E12" s="390">
        <v>-5519</v>
      </c>
      <c r="F12" s="213"/>
      <c r="G12" s="324"/>
    </row>
    <row r="13" spans="1:6" s="222" customFormat="1" ht="15">
      <c r="A13" s="221"/>
      <c r="B13" s="386" t="s">
        <v>57</v>
      </c>
      <c r="C13" s="387" t="s">
        <v>462</v>
      </c>
      <c r="D13" s="389">
        <v>0</v>
      </c>
      <c r="E13" s="390">
        <v>0</v>
      </c>
      <c r="F13" s="213"/>
    </row>
    <row r="14" spans="1:6" ht="15">
      <c r="A14" s="223"/>
      <c r="B14" s="386" t="s">
        <v>58</v>
      </c>
      <c r="C14" s="227" t="s">
        <v>463</v>
      </c>
      <c r="D14" s="389">
        <v>-1186930</v>
      </c>
      <c r="E14" s="390">
        <v>-144331</v>
      </c>
      <c r="F14" s="208"/>
    </row>
    <row r="15" spans="1:6" ht="15">
      <c r="A15" s="223"/>
      <c r="B15" s="386" t="s">
        <v>464</v>
      </c>
      <c r="C15" s="388" t="s">
        <v>465</v>
      </c>
      <c r="D15" s="391">
        <v>205546</v>
      </c>
      <c r="E15" s="392">
        <v>256419</v>
      </c>
      <c r="F15" s="208"/>
    </row>
    <row r="16" spans="1:6" ht="15">
      <c r="A16" s="223"/>
      <c r="B16" s="386" t="s">
        <v>466</v>
      </c>
      <c r="C16" s="388" t="s">
        <v>467</v>
      </c>
      <c r="D16" s="389">
        <v>-391753</v>
      </c>
      <c r="E16" s="390">
        <v>28097</v>
      </c>
      <c r="F16" s="208"/>
    </row>
    <row r="17" spans="1:6" ht="15.75" customHeight="1">
      <c r="A17" s="223"/>
      <c r="B17" s="224" t="s">
        <v>38</v>
      </c>
      <c r="C17" s="220" t="s">
        <v>468</v>
      </c>
      <c r="D17" s="292">
        <v>12813585</v>
      </c>
      <c r="E17" s="293">
        <v>4246067</v>
      </c>
      <c r="F17" s="208"/>
    </row>
    <row r="18" spans="1:6" ht="15">
      <c r="A18" s="223"/>
      <c r="B18" s="386" t="s">
        <v>266</v>
      </c>
      <c r="C18" s="387" t="s">
        <v>469</v>
      </c>
      <c r="D18" s="389">
        <v>4995295</v>
      </c>
      <c r="E18" s="390">
        <v>5411556</v>
      </c>
      <c r="F18" s="208"/>
    </row>
    <row r="19" spans="1:6" s="222" customFormat="1" ht="15">
      <c r="A19" s="221"/>
      <c r="B19" s="386" t="s">
        <v>267</v>
      </c>
      <c r="C19" s="393" t="s">
        <v>470</v>
      </c>
      <c r="D19" s="389">
        <v>12107379</v>
      </c>
      <c r="E19" s="390">
        <v>547991</v>
      </c>
      <c r="F19" s="213"/>
    </row>
    <row r="20" spans="1:6" s="222" customFormat="1" ht="15">
      <c r="A20" s="221"/>
      <c r="B20" s="226" t="s">
        <v>268</v>
      </c>
      <c r="C20" s="227" t="s">
        <v>471</v>
      </c>
      <c r="D20" s="294">
        <v>1236471</v>
      </c>
      <c r="E20" s="295">
        <v>724972</v>
      </c>
      <c r="F20" s="213"/>
    </row>
    <row r="21" spans="1:6" ht="15">
      <c r="A21" s="223"/>
      <c r="B21" s="226" t="s">
        <v>472</v>
      </c>
      <c r="C21" s="228" t="s">
        <v>473</v>
      </c>
      <c r="D21" s="294">
        <v>-2464715</v>
      </c>
      <c r="E21" s="295">
        <v>-2733139</v>
      </c>
      <c r="F21" s="208"/>
    </row>
    <row r="22" spans="1:6" ht="15">
      <c r="A22" s="223"/>
      <c r="B22" s="226" t="s">
        <v>474</v>
      </c>
      <c r="C22" s="228" t="s">
        <v>475</v>
      </c>
      <c r="D22" s="294">
        <v>-553174</v>
      </c>
      <c r="E22" s="295">
        <v>15029</v>
      </c>
      <c r="F22" s="208"/>
    </row>
    <row r="23" spans="1:6" ht="15">
      <c r="A23" s="223"/>
      <c r="B23" s="226" t="s">
        <v>476</v>
      </c>
      <c r="C23" s="228" t="s">
        <v>477</v>
      </c>
      <c r="D23" s="294">
        <v>-2507671</v>
      </c>
      <c r="E23" s="295">
        <v>279658</v>
      </c>
      <c r="F23" s="208"/>
    </row>
    <row r="24" spans="1:6" s="222" customFormat="1" ht="15">
      <c r="A24" s="221"/>
      <c r="B24" s="219" t="s">
        <v>15</v>
      </c>
      <c r="C24" s="225" t="s">
        <v>478</v>
      </c>
      <c r="D24" s="292">
        <v>73920137</v>
      </c>
      <c r="E24" s="293">
        <v>17981872</v>
      </c>
      <c r="F24" s="213"/>
    </row>
    <row r="25" spans="1:5" ht="18.75" customHeight="1">
      <c r="A25" s="229"/>
      <c r="B25" s="230"/>
      <c r="C25" s="231"/>
      <c r="D25" s="296"/>
      <c r="E25" s="297"/>
    </row>
    <row r="27" ht="12.75">
      <c r="A27" s="206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P16" sqref="P16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64" t="s">
        <v>383</v>
      </c>
      <c r="D1" s="137"/>
      <c r="E1" s="138"/>
      <c r="F1" s="568"/>
      <c r="G1" s="568"/>
      <c r="H1" s="568"/>
      <c r="I1" s="568"/>
      <c r="J1" s="568"/>
      <c r="K1" s="568"/>
      <c r="L1" s="568"/>
      <c r="M1" s="568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64"/>
      <c r="D2" s="570" t="s">
        <v>386</v>
      </c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394"/>
    </row>
    <row r="3" spans="2:22" s="257" customFormat="1" ht="30" customHeight="1">
      <c r="B3" s="564"/>
      <c r="D3" s="572" t="s">
        <v>662</v>
      </c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395"/>
    </row>
    <row r="4" spans="2:22" ht="15" customHeight="1">
      <c r="B4" s="564"/>
      <c r="D4" s="141"/>
      <c r="E4" s="142"/>
      <c r="F4" s="569"/>
      <c r="G4" s="569"/>
      <c r="H4" s="569"/>
      <c r="I4" s="143"/>
      <c r="J4" s="144"/>
      <c r="K4" s="144"/>
      <c r="L4" s="144"/>
      <c r="M4" s="303"/>
      <c r="N4" s="124"/>
      <c r="O4" s="124"/>
      <c r="P4" s="145"/>
      <c r="Q4" s="145"/>
      <c r="R4" s="124"/>
      <c r="S4" s="124"/>
      <c r="T4" s="124"/>
      <c r="V4" s="418"/>
    </row>
    <row r="5" spans="2:22" ht="14.25" customHeight="1">
      <c r="B5" s="564"/>
      <c r="C5" s="304"/>
      <c r="D5" s="124"/>
      <c r="E5" s="408"/>
      <c r="F5" s="99"/>
      <c r="G5" s="99"/>
      <c r="H5" s="580" t="s">
        <v>389</v>
      </c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1"/>
      <c r="V5" s="141"/>
    </row>
    <row r="6" spans="2:22" ht="46.5" customHeight="1">
      <c r="B6" s="564"/>
      <c r="C6" s="304"/>
      <c r="D6" s="409"/>
      <c r="E6" s="410"/>
      <c r="F6" s="565" t="s">
        <v>208</v>
      </c>
      <c r="G6" s="411"/>
      <c r="H6" s="412"/>
      <c r="I6" s="413"/>
      <c r="J6" s="413"/>
      <c r="K6" s="413"/>
      <c r="L6" s="574" t="s">
        <v>439</v>
      </c>
      <c r="M6" s="575"/>
      <c r="N6" s="576"/>
      <c r="O6" s="574" t="s">
        <v>440</v>
      </c>
      <c r="P6" s="575"/>
      <c r="Q6" s="576"/>
      <c r="R6" s="413"/>
      <c r="S6" s="413"/>
      <c r="T6" s="413"/>
      <c r="U6" s="417"/>
      <c r="V6" s="419"/>
    </row>
    <row r="7" spans="2:46" ht="15.75" customHeight="1">
      <c r="B7" s="564"/>
      <c r="C7" s="304"/>
      <c r="D7" s="87"/>
      <c r="E7" s="266"/>
      <c r="F7" s="566"/>
      <c r="G7" s="272" t="s">
        <v>69</v>
      </c>
      <c r="H7" s="562" t="s">
        <v>73</v>
      </c>
      <c r="I7" s="562" t="s">
        <v>75</v>
      </c>
      <c r="J7" s="562" t="s">
        <v>76</v>
      </c>
      <c r="K7" s="562" t="s">
        <v>77</v>
      </c>
      <c r="L7" s="562" t="s">
        <v>479</v>
      </c>
      <c r="M7" s="562" t="s">
        <v>480</v>
      </c>
      <c r="N7" s="562" t="s">
        <v>2</v>
      </c>
      <c r="O7" s="562" t="s">
        <v>481</v>
      </c>
      <c r="P7" s="562" t="s">
        <v>470</v>
      </c>
      <c r="Q7" s="560" t="s">
        <v>2</v>
      </c>
      <c r="R7" s="560" t="s">
        <v>482</v>
      </c>
      <c r="S7" s="562" t="s">
        <v>483</v>
      </c>
      <c r="T7" s="562" t="s">
        <v>484</v>
      </c>
      <c r="U7" s="578" t="s">
        <v>485</v>
      </c>
      <c r="V7" s="4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64"/>
      <c r="C8" s="304"/>
      <c r="D8" s="414"/>
      <c r="E8" s="415"/>
      <c r="F8" s="567"/>
      <c r="G8" s="416"/>
      <c r="H8" s="577"/>
      <c r="I8" s="563"/>
      <c r="J8" s="563" t="s">
        <v>210</v>
      </c>
      <c r="K8" s="563"/>
      <c r="L8" s="563"/>
      <c r="M8" s="563"/>
      <c r="N8" s="563"/>
      <c r="O8" s="563"/>
      <c r="P8" s="563"/>
      <c r="Q8" s="561"/>
      <c r="R8" s="561"/>
      <c r="S8" s="563"/>
      <c r="T8" s="563"/>
      <c r="U8" s="579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64"/>
      <c r="C9" s="304"/>
      <c r="D9" s="124"/>
      <c r="E9" s="132"/>
      <c r="F9" s="243"/>
      <c r="G9" s="146"/>
      <c r="H9" s="28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64"/>
      <c r="C10" s="304"/>
      <c r="D10" s="124"/>
      <c r="E10" s="132"/>
      <c r="F10" s="396" t="s">
        <v>91</v>
      </c>
      <c r="G10" s="146"/>
      <c r="H10" s="28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64"/>
      <c r="C11" s="304"/>
      <c r="D11" s="124"/>
      <c r="E11" s="132"/>
      <c r="F11" s="396" t="s">
        <v>659</v>
      </c>
      <c r="G11" s="147"/>
      <c r="H11" s="28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64"/>
      <c r="C12" s="304"/>
      <c r="D12" s="124"/>
      <c r="E12" s="267" t="s">
        <v>11</v>
      </c>
      <c r="F12" s="397" t="s">
        <v>284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1737731</v>
      </c>
      <c r="M12" s="197">
        <v>-297937</v>
      </c>
      <c r="N12" s="197">
        <v>161751</v>
      </c>
      <c r="O12" s="197">
        <v>5385882</v>
      </c>
      <c r="P12" s="197">
        <v>58744</v>
      </c>
      <c r="Q12" s="197">
        <v>-1784809</v>
      </c>
      <c r="R12" s="197">
        <v>45401476</v>
      </c>
      <c r="S12" s="197">
        <v>6434451</v>
      </c>
      <c r="T12" s="197">
        <v>0</v>
      </c>
      <c r="U12" s="244">
        <v>62081723</v>
      </c>
      <c r="V12" s="312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64"/>
      <c r="C13" s="304"/>
      <c r="D13" s="99"/>
      <c r="E13" s="269" t="s">
        <v>16</v>
      </c>
      <c r="F13" s="398" t="s">
        <v>285</v>
      </c>
      <c r="G13" s="270"/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-132</v>
      </c>
      <c r="P13" s="197">
        <v>0</v>
      </c>
      <c r="Q13" s="197">
        <v>-100924</v>
      </c>
      <c r="R13" s="197">
        <v>0</v>
      </c>
      <c r="S13" s="197">
        <v>535568</v>
      </c>
      <c r="T13" s="197">
        <v>0</v>
      </c>
      <c r="U13" s="244">
        <v>434512</v>
      </c>
      <c r="V13" s="312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64"/>
      <c r="C14" s="304"/>
      <c r="D14" s="99"/>
      <c r="E14" s="98" t="s">
        <v>37</v>
      </c>
      <c r="F14" s="399" t="s">
        <v>486</v>
      </c>
      <c r="G14" s="148"/>
      <c r="H14" s="197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242">
        <v>0</v>
      </c>
      <c r="V14" s="313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64"/>
      <c r="C15" s="304"/>
      <c r="D15" s="99"/>
      <c r="E15" s="98" t="s">
        <v>38</v>
      </c>
      <c r="F15" s="399" t="s">
        <v>487</v>
      </c>
      <c r="G15" s="148"/>
      <c r="H15" s="197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-132</v>
      </c>
      <c r="P15" s="199">
        <v>0</v>
      </c>
      <c r="Q15" s="199">
        <v>-100924</v>
      </c>
      <c r="R15" s="199">
        <v>0</v>
      </c>
      <c r="S15" s="199">
        <v>535568</v>
      </c>
      <c r="T15" s="199">
        <v>0</v>
      </c>
      <c r="U15" s="242">
        <v>434512</v>
      </c>
      <c r="V15" s="313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64"/>
      <c r="C16" s="404"/>
      <c r="D16" s="11"/>
      <c r="E16" s="269" t="s">
        <v>15</v>
      </c>
      <c r="F16" s="398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1737731</v>
      </c>
      <c r="M16" s="197">
        <v>-297937</v>
      </c>
      <c r="N16" s="197">
        <v>161751</v>
      </c>
      <c r="O16" s="197">
        <v>5385750</v>
      </c>
      <c r="P16" s="197">
        <v>58744</v>
      </c>
      <c r="Q16" s="197">
        <v>-1885733</v>
      </c>
      <c r="R16" s="197">
        <v>45401476</v>
      </c>
      <c r="S16" s="197">
        <v>6970019</v>
      </c>
      <c r="T16" s="197">
        <v>0</v>
      </c>
      <c r="U16" s="244">
        <v>62516235</v>
      </c>
      <c r="V16" s="312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64"/>
      <c r="C17" s="304"/>
      <c r="D17" s="99"/>
      <c r="E17" s="136" t="s">
        <v>14</v>
      </c>
      <c r="F17" s="400" t="s">
        <v>488</v>
      </c>
      <c r="G17" s="148"/>
      <c r="H17" s="450">
        <v>0</v>
      </c>
      <c r="I17" s="450">
        <v>0</v>
      </c>
      <c r="J17" s="450">
        <v>0</v>
      </c>
      <c r="K17" s="450">
        <v>0</v>
      </c>
      <c r="L17" s="450">
        <v>-17879</v>
      </c>
      <c r="M17" s="450">
        <v>-115464</v>
      </c>
      <c r="N17" s="450">
        <v>254726</v>
      </c>
      <c r="O17" s="450">
        <v>5411556</v>
      </c>
      <c r="P17" s="450">
        <v>431931</v>
      </c>
      <c r="Q17" s="450">
        <v>-1597420</v>
      </c>
      <c r="R17" s="450">
        <v>196448</v>
      </c>
      <c r="S17" s="450">
        <v>-183165</v>
      </c>
      <c r="T17" s="450">
        <v>13601139</v>
      </c>
      <c r="U17" s="451">
        <v>17981872</v>
      </c>
      <c r="V17" s="313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64"/>
      <c r="C18" s="404"/>
      <c r="D18" s="11"/>
      <c r="E18" s="267" t="s">
        <v>13</v>
      </c>
      <c r="F18" s="397" t="s">
        <v>489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64"/>
      <c r="C19" s="404"/>
      <c r="D19" s="11"/>
      <c r="E19" s="269" t="s">
        <v>18</v>
      </c>
      <c r="F19" s="398" t="s">
        <v>490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2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64"/>
      <c r="C20" s="404"/>
      <c r="D20" s="11"/>
      <c r="E20" s="267" t="s">
        <v>17</v>
      </c>
      <c r="F20" s="397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64"/>
      <c r="C21" s="404"/>
      <c r="D21" s="11"/>
      <c r="E21" s="267" t="s">
        <v>19</v>
      </c>
      <c r="F21" s="397" t="s">
        <v>491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64"/>
      <c r="C22" s="304"/>
      <c r="D22" s="99"/>
      <c r="E22" s="136" t="s">
        <v>20</v>
      </c>
      <c r="F22" s="400" t="s">
        <v>492</v>
      </c>
      <c r="G22" s="449"/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0">
        <v>0</v>
      </c>
      <c r="U22" s="451">
        <v>0</v>
      </c>
      <c r="V22" s="31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64"/>
      <c r="C23" s="304"/>
      <c r="D23" s="99"/>
      <c r="E23" s="136" t="s">
        <v>21</v>
      </c>
      <c r="F23" s="400" t="s">
        <v>493</v>
      </c>
      <c r="G23" s="449"/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106952</v>
      </c>
      <c r="S23" s="450">
        <v>0</v>
      </c>
      <c r="T23" s="450">
        <v>0</v>
      </c>
      <c r="U23" s="451">
        <v>106952</v>
      </c>
      <c r="V23" s="313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64"/>
      <c r="C24" s="404"/>
      <c r="D24" s="11"/>
      <c r="E24" s="269" t="s">
        <v>22</v>
      </c>
      <c r="F24" s="398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5614203</v>
      </c>
      <c r="S24" s="197">
        <v>-6238003</v>
      </c>
      <c r="T24" s="197">
        <v>0</v>
      </c>
      <c r="U24" s="244">
        <v>-623800</v>
      </c>
      <c r="V24" s="31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64"/>
      <c r="C25" s="404"/>
      <c r="D25" s="11"/>
      <c r="E25" s="98" t="s">
        <v>494</v>
      </c>
      <c r="F25" s="399" t="s">
        <v>213</v>
      </c>
      <c r="G25" s="448"/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-623800</v>
      </c>
      <c r="T25" s="446">
        <v>0</v>
      </c>
      <c r="U25" s="447">
        <v>-623800</v>
      </c>
      <c r="V25" s="312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64"/>
      <c r="C26" s="404"/>
      <c r="D26" s="11"/>
      <c r="E26" s="98" t="s">
        <v>495</v>
      </c>
      <c r="F26" s="399" t="s">
        <v>214</v>
      </c>
      <c r="G26" s="148"/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5578998</v>
      </c>
      <c r="S26" s="446">
        <v>-5578998</v>
      </c>
      <c r="T26" s="446">
        <v>0</v>
      </c>
      <c r="U26" s="447">
        <v>0</v>
      </c>
      <c r="V26" s="31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64"/>
      <c r="C27" s="404"/>
      <c r="D27" s="11"/>
      <c r="E27" s="98" t="s">
        <v>496</v>
      </c>
      <c r="F27" s="399" t="s">
        <v>209</v>
      </c>
      <c r="G27" s="148"/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35205</v>
      </c>
      <c r="S27" s="446">
        <v>-35205</v>
      </c>
      <c r="T27" s="446">
        <v>0</v>
      </c>
      <c r="U27" s="447">
        <v>0</v>
      </c>
      <c r="V27" s="312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64"/>
      <c r="C28" s="404"/>
      <c r="D28" s="11"/>
      <c r="E28" s="269"/>
      <c r="F28" s="398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64"/>
      <c r="C29" s="404"/>
      <c r="D29" s="11"/>
      <c r="E29" s="269"/>
      <c r="F29" s="398" t="s">
        <v>497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1719852</v>
      </c>
      <c r="M29" s="197">
        <v>-413401</v>
      </c>
      <c r="N29" s="197">
        <v>416477</v>
      </c>
      <c r="O29" s="197">
        <v>10797306</v>
      </c>
      <c r="P29" s="197">
        <v>490675</v>
      </c>
      <c r="Q29" s="197">
        <v>-3483153</v>
      </c>
      <c r="R29" s="197">
        <v>51319079</v>
      </c>
      <c r="S29" s="197">
        <v>548851</v>
      </c>
      <c r="T29" s="197">
        <v>13601139</v>
      </c>
      <c r="U29" s="244">
        <v>79981259</v>
      </c>
      <c r="V29" s="312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64"/>
      <c r="C30" s="404"/>
      <c r="D30" s="403"/>
      <c r="E30" s="241"/>
      <c r="F30" s="401"/>
      <c r="G30" s="306"/>
      <c r="H30" s="307"/>
      <c r="I30" s="307"/>
      <c r="J30" s="307"/>
      <c r="K30" s="307"/>
      <c r="L30" s="307"/>
      <c r="M30" s="307"/>
      <c r="N30" s="307"/>
      <c r="O30" s="307"/>
      <c r="P30" s="308"/>
      <c r="Q30" s="308"/>
      <c r="R30" s="307"/>
      <c r="S30" s="307"/>
      <c r="T30" s="307"/>
      <c r="U30" s="309"/>
      <c r="V30" s="31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64"/>
      <c r="C31" s="404"/>
      <c r="D31" s="99"/>
      <c r="E31" s="132"/>
      <c r="F31" s="396" t="s">
        <v>0</v>
      </c>
      <c r="G31" s="147"/>
      <c r="H31" s="310"/>
      <c r="I31" s="310"/>
      <c r="J31" s="310"/>
      <c r="K31" s="310"/>
      <c r="L31" s="310"/>
      <c r="M31" s="310"/>
      <c r="N31" s="310"/>
      <c r="O31" s="310"/>
      <c r="P31" s="311"/>
      <c r="Q31" s="311"/>
      <c r="R31" s="310"/>
      <c r="S31" s="310"/>
      <c r="T31" s="310"/>
      <c r="U31" s="240"/>
      <c r="V31" s="312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64"/>
      <c r="C32" s="304"/>
      <c r="D32" s="11"/>
      <c r="E32" s="269"/>
      <c r="F32" s="402" t="s">
        <v>658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3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64"/>
      <c r="C33" s="304"/>
      <c r="D33" s="11"/>
      <c r="E33" s="269" t="s">
        <v>11</v>
      </c>
      <c r="F33" s="398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1719852</v>
      </c>
      <c r="M33" s="197">
        <v>-413401</v>
      </c>
      <c r="N33" s="197">
        <v>416477</v>
      </c>
      <c r="O33" s="197">
        <v>10797306</v>
      </c>
      <c r="P33" s="197">
        <v>490675</v>
      </c>
      <c r="Q33" s="197">
        <v>-3483153</v>
      </c>
      <c r="R33" s="197">
        <v>51319079</v>
      </c>
      <c r="S33" s="197">
        <v>14149990</v>
      </c>
      <c r="T33" s="197">
        <v>0</v>
      </c>
      <c r="U33" s="244">
        <v>79981259</v>
      </c>
      <c r="V33" s="313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64"/>
      <c r="C34" s="404"/>
      <c r="D34" s="11"/>
      <c r="E34" s="267" t="s">
        <v>16</v>
      </c>
      <c r="F34" s="397" t="s">
        <v>285</v>
      </c>
      <c r="G34" s="445" t="s">
        <v>589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244">
        <v>0</v>
      </c>
      <c r="V34" s="31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64"/>
      <c r="C35" s="404"/>
      <c r="D35" s="11"/>
      <c r="E35" s="98" t="s">
        <v>37</v>
      </c>
      <c r="F35" s="399" t="s">
        <v>486</v>
      </c>
      <c r="G35" s="448"/>
      <c r="H35" s="446">
        <v>0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7">
        <v>0</v>
      </c>
      <c r="V35" s="31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64"/>
      <c r="C36" s="404"/>
      <c r="D36" s="11"/>
      <c r="E36" s="98" t="s">
        <v>38</v>
      </c>
      <c r="F36" s="399" t="s">
        <v>487</v>
      </c>
      <c r="G36" s="448"/>
      <c r="H36" s="446">
        <v>0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7">
        <v>0</v>
      </c>
      <c r="V36" s="31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64"/>
      <c r="C37" s="404"/>
      <c r="D37" s="11"/>
      <c r="E37" s="269" t="s">
        <v>15</v>
      </c>
      <c r="F37" s="398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1719852</v>
      </c>
      <c r="M37" s="197">
        <v>-413401</v>
      </c>
      <c r="N37" s="197">
        <v>416477</v>
      </c>
      <c r="O37" s="197">
        <v>10797306</v>
      </c>
      <c r="P37" s="197">
        <v>490675</v>
      </c>
      <c r="Q37" s="197">
        <v>-3483153</v>
      </c>
      <c r="R37" s="197">
        <v>51319079</v>
      </c>
      <c r="S37" s="197">
        <v>14149990</v>
      </c>
      <c r="T37" s="197">
        <v>0</v>
      </c>
      <c r="U37" s="244">
        <v>79981259</v>
      </c>
      <c r="V37" s="312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404"/>
      <c r="D38" s="8"/>
      <c r="E38" s="136" t="s">
        <v>14</v>
      </c>
      <c r="F38" s="400" t="s">
        <v>488</v>
      </c>
      <c r="G38" s="445"/>
      <c r="H38" s="450">
        <v>0</v>
      </c>
      <c r="I38" s="450">
        <v>0</v>
      </c>
      <c r="J38" s="450">
        <v>0</v>
      </c>
      <c r="K38" s="450">
        <v>0</v>
      </c>
      <c r="L38" s="450">
        <v>3230128</v>
      </c>
      <c r="M38" s="450">
        <v>-864360</v>
      </c>
      <c r="N38" s="450">
        <v>200549</v>
      </c>
      <c r="O38" s="450">
        <v>4995295</v>
      </c>
      <c r="P38" s="450">
        <v>9058815</v>
      </c>
      <c r="Q38" s="450">
        <v>-1240525</v>
      </c>
      <c r="R38" s="450">
        <v>13283</v>
      </c>
      <c r="S38" s="450">
        <v>17794</v>
      </c>
      <c r="T38" s="450">
        <v>58509158</v>
      </c>
      <c r="U38" s="451">
        <v>73920137</v>
      </c>
      <c r="V38" s="31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404"/>
      <c r="D39" s="8"/>
      <c r="E39" s="136" t="s">
        <v>13</v>
      </c>
      <c r="F39" s="400" t="s">
        <v>489</v>
      </c>
      <c r="G39" s="445"/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0">
        <v>0</v>
      </c>
      <c r="S39" s="450">
        <v>0</v>
      </c>
      <c r="T39" s="450">
        <v>0</v>
      </c>
      <c r="U39" s="451">
        <v>0</v>
      </c>
      <c r="V39" s="312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404"/>
      <c r="D40" s="11"/>
      <c r="E40" s="267" t="s">
        <v>18</v>
      </c>
      <c r="F40" s="397" t="s">
        <v>490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4"/>
      <c r="D41" s="11"/>
      <c r="E41" s="267" t="s">
        <v>17</v>
      </c>
      <c r="F41" s="397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3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4"/>
      <c r="D42" s="11"/>
      <c r="E42" s="269" t="s">
        <v>19</v>
      </c>
      <c r="F42" s="398" t="s">
        <v>491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3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4"/>
      <c r="D43" s="11"/>
      <c r="E43" s="269" t="s">
        <v>20</v>
      </c>
      <c r="F43" s="398" t="s">
        <v>492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3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4"/>
      <c r="D44" s="11"/>
      <c r="E44" s="269" t="s">
        <v>21</v>
      </c>
      <c r="F44" s="398" t="s">
        <v>493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91428</v>
      </c>
      <c r="S44" s="197">
        <v>0</v>
      </c>
      <c r="T44" s="197">
        <v>0</v>
      </c>
      <c r="U44" s="244">
        <v>91428</v>
      </c>
      <c r="V44" s="314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404"/>
      <c r="D45" s="11"/>
      <c r="E45" s="269" t="s">
        <v>22</v>
      </c>
      <c r="F45" s="398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11765975</v>
      </c>
      <c r="S45" s="197">
        <v>-13073306</v>
      </c>
      <c r="T45" s="197">
        <v>0</v>
      </c>
      <c r="U45" s="244">
        <v>-1307331</v>
      </c>
      <c r="V45" s="31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4"/>
      <c r="D46" s="11"/>
      <c r="E46" s="98" t="s">
        <v>494</v>
      </c>
      <c r="F46" s="399" t="s">
        <v>213</v>
      </c>
      <c r="G46" s="148"/>
      <c r="H46" s="446">
        <v>0</v>
      </c>
      <c r="I46" s="446">
        <v>0</v>
      </c>
      <c r="J46" s="446">
        <v>0</v>
      </c>
      <c r="K46" s="446">
        <v>0</v>
      </c>
      <c r="L46" s="446">
        <v>0</v>
      </c>
      <c r="M46" s="446">
        <v>0</v>
      </c>
      <c r="N46" s="446">
        <v>0</v>
      </c>
      <c r="O46" s="446">
        <v>0</v>
      </c>
      <c r="P46" s="446">
        <v>0</v>
      </c>
      <c r="Q46" s="446">
        <v>0</v>
      </c>
      <c r="R46" s="446">
        <v>0</v>
      </c>
      <c r="S46" s="446">
        <v>-1307331</v>
      </c>
      <c r="T46" s="446">
        <v>0</v>
      </c>
      <c r="U46" s="447">
        <v>-1307331</v>
      </c>
      <c r="V46" s="314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4"/>
      <c r="D47" s="11"/>
      <c r="E47" s="98" t="s">
        <v>495</v>
      </c>
      <c r="F47" s="399" t="s">
        <v>214</v>
      </c>
      <c r="G47" s="148"/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v>0</v>
      </c>
      <c r="Q47" s="446">
        <v>0</v>
      </c>
      <c r="R47" s="446">
        <v>11708768</v>
      </c>
      <c r="S47" s="446">
        <v>-11708768</v>
      </c>
      <c r="T47" s="446">
        <v>0</v>
      </c>
      <c r="U47" s="447">
        <v>0</v>
      </c>
      <c r="V47" s="31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4"/>
      <c r="D48" s="99"/>
      <c r="E48" s="98" t="s">
        <v>496</v>
      </c>
      <c r="F48" s="399" t="s">
        <v>209</v>
      </c>
      <c r="G48" s="148"/>
      <c r="H48" s="197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57207</v>
      </c>
      <c r="S48" s="199">
        <v>-57207</v>
      </c>
      <c r="T48" s="199">
        <v>0</v>
      </c>
      <c r="U48" s="242">
        <v>0</v>
      </c>
      <c r="V48" s="316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404"/>
      <c r="D49" s="99"/>
      <c r="E49" s="98"/>
      <c r="F49" s="399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2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404"/>
      <c r="D50" s="276"/>
      <c r="E50" s="277"/>
      <c r="F50" s="405" t="s">
        <v>497</v>
      </c>
      <c r="G50" s="406"/>
      <c r="H50" s="252">
        <v>4200000</v>
      </c>
      <c r="I50" s="252">
        <v>11880</v>
      </c>
      <c r="J50" s="252">
        <v>0</v>
      </c>
      <c r="K50" s="252">
        <v>772554</v>
      </c>
      <c r="L50" s="252">
        <v>4949980</v>
      </c>
      <c r="M50" s="252">
        <v>-1277761</v>
      </c>
      <c r="N50" s="252">
        <v>617026</v>
      </c>
      <c r="O50" s="252">
        <v>15792601</v>
      </c>
      <c r="P50" s="252">
        <v>9549490</v>
      </c>
      <c r="Q50" s="252">
        <v>-4723678</v>
      </c>
      <c r="R50" s="252">
        <v>63189765</v>
      </c>
      <c r="S50" s="252">
        <v>1094478</v>
      </c>
      <c r="T50" s="252">
        <v>58509158</v>
      </c>
      <c r="U50" s="407">
        <v>152685493</v>
      </c>
      <c r="V50" s="312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P7:P8"/>
    <mergeCell ref="H5:U5"/>
    <mergeCell ref="Q7:Q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O7:O8"/>
    <mergeCell ref="R7:R8"/>
    <mergeCell ref="M7:M8"/>
    <mergeCell ref="N7:N8"/>
    <mergeCell ref="B1:B37"/>
    <mergeCell ref="F6:F8"/>
    <mergeCell ref="F1:M1"/>
    <mergeCell ref="F4:H4"/>
    <mergeCell ref="D2:U2"/>
    <mergeCell ref="S7:S8"/>
    <mergeCell ref="T7:T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1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D7" sqref="D7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84" t="s">
        <v>386</v>
      </c>
      <c r="B2" s="585"/>
      <c r="C2" s="585"/>
      <c r="D2" s="585"/>
      <c r="E2" s="585"/>
      <c r="F2" s="586"/>
      <c r="G2" s="265"/>
      <c r="H2" s="265"/>
      <c r="I2" s="265"/>
      <c r="J2" s="265"/>
      <c r="K2" s="265"/>
      <c r="L2" s="265"/>
    </row>
    <row r="3" spans="1:12" s="259" customFormat="1" ht="30" customHeight="1">
      <c r="A3" s="587" t="s">
        <v>660</v>
      </c>
      <c r="B3" s="588"/>
      <c r="C3" s="588"/>
      <c r="D3" s="588"/>
      <c r="E3" s="588"/>
      <c r="F3" s="589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9"/>
      <c r="D4" s="300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82" t="s">
        <v>389</v>
      </c>
      <c r="F5" s="583"/>
      <c r="G5" s="108"/>
      <c r="H5" s="108"/>
      <c r="I5" s="108"/>
      <c r="J5" s="108"/>
      <c r="K5" s="108"/>
      <c r="L5" s="108"/>
    </row>
    <row r="6" spans="1:6" ht="15">
      <c r="A6" s="87"/>
      <c r="B6" s="8"/>
      <c r="C6" s="326"/>
      <c r="D6" s="325"/>
      <c r="E6" s="233" t="s">
        <v>0</v>
      </c>
      <c r="F6" s="234" t="s">
        <v>1</v>
      </c>
    </row>
    <row r="7" spans="1:6" ht="15">
      <c r="A7" s="87"/>
      <c r="B7" s="8"/>
      <c r="C7" s="326"/>
      <c r="D7" s="298" t="s">
        <v>69</v>
      </c>
      <c r="E7" s="328">
        <v>44562</v>
      </c>
      <c r="F7" s="329">
        <v>44197</v>
      </c>
    </row>
    <row r="8" spans="1:6" ht="15.75" customHeight="1">
      <c r="A8" s="88"/>
      <c r="B8" s="50"/>
      <c r="C8" s="327"/>
      <c r="D8" s="298"/>
      <c r="E8" s="255">
        <f>+v!E8</f>
        <v>44926</v>
      </c>
      <c r="F8" s="256">
        <v>44561</v>
      </c>
    </row>
    <row r="9" spans="1:6" ht="18.75" customHeight="1">
      <c r="A9" s="87"/>
      <c r="B9" s="8"/>
      <c r="C9" s="117"/>
      <c r="D9" s="118"/>
      <c r="E9" s="160"/>
      <c r="F9" s="363"/>
    </row>
    <row r="10" spans="1:6" ht="18">
      <c r="A10" s="87"/>
      <c r="B10" s="152" t="s">
        <v>217</v>
      </c>
      <c r="C10" s="116" t="s">
        <v>507</v>
      </c>
      <c r="D10" s="120"/>
      <c r="E10" s="161"/>
      <c r="F10" s="364"/>
    </row>
    <row r="11" spans="1:6" ht="12.75" customHeight="1">
      <c r="A11" s="87"/>
      <c r="B11" s="119"/>
      <c r="C11" s="116"/>
      <c r="D11" s="120"/>
      <c r="E11" s="161"/>
      <c r="F11" s="364"/>
    </row>
    <row r="12" spans="1:7" s="34" customFormat="1" ht="17.25">
      <c r="A12" s="271"/>
      <c r="B12" s="153" t="s">
        <v>34</v>
      </c>
      <c r="C12" s="116" t="s">
        <v>508</v>
      </c>
      <c r="D12" s="278"/>
      <c r="E12" s="422">
        <v>48690053</v>
      </c>
      <c r="F12" s="366">
        <v>-3148377</v>
      </c>
      <c r="G12" s="109"/>
    </row>
    <row r="13" spans="1:6" ht="12.75" customHeight="1">
      <c r="A13" s="87"/>
      <c r="B13" s="121"/>
      <c r="C13" s="122"/>
      <c r="D13" s="120"/>
      <c r="E13" s="351"/>
      <c r="F13" s="352"/>
    </row>
    <row r="14" spans="1:6" ht="18">
      <c r="A14" s="87"/>
      <c r="B14" s="96" t="s">
        <v>52</v>
      </c>
      <c r="C14" s="77" t="s">
        <v>218</v>
      </c>
      <c r="D14" s="120"/>
      <c r="E14" s="351">
        <v>95661408</v>
      </c>
      <c r="F14" s="352">
        <v>49702105</v>
      </c>
    </row>
    <row r="15" spans="1:6" ht="18">
      <c r="A15" s="87"/>
      <c r="B15" s="96" t="s">
        <v>53</v>
      </c>
      <c r="C15" s="77" t="s">
        <v>219</v>
      </c>
      <c r="D15" s="120"/>
      <c r="E15" s="362">
        <v>-36538498</v>
      </c>
      <c r="F15" s="365">
        <v>-21943198</v>
      </c>
    </row>
    <row r="16" spans="1:6" ht="18">
      <c r="A16" s="87"/>
      <c r="B16" s="96" t="s">
        <v>54</v>
      </c>
      <c r="C16" s="77" t="s">
        <v>220</v>
      </c>
      <c r="D16" s="120"/>
      <c r="E16" s="362">
        <v>57225</v>
      </c>
      <c r="F16" s="352">
        <v>18105</v>
      </c>
    </row>
    <row r="17" spans="1:6" ht="18">
      <c r="A17" s="87"/>
      <c r="B17" s="96" t="s">
        <v>55</v>
      </c>
      <c r="C17" s="77" t="s">
        <v>32</v>
      </c>
      <c r="D17" s="120"/>
      <c r="E17" s="351">
        <v>23144912</v>
      </c>
      <c r="F17" s="352">
        <v>11570828</v>
      </c>
    </row>
    <row r="18" spans="1:6" ht="18">
      <c r="A18" s="87"/>
      <c r="B18" s="96" t="s">
        <v>221</v>
      </c>
      <c r="C18" s="77" t="s">
        <v>222</v>
      </c>
      <c r="D18" s="120"/>
      <c r="E18" s="351">
        <v>11973737</v>
      </c>
      <c r="F18" s="352">
        <v>8979697</v>
      </c>
    </row>
    <row r="19" spans="1:6" ht="18">
      <c r="A19" s="87"/>
      <c r="B19" s="96" t="s">
        <v>224</v>
      </c>
      <c r="C19" s="77" t="s">
        <v>223</v>
      </c>
      <c r="D19" s="120"/>
      <c r="E19" s="351">
        <v>1054018</v>
      </c>
      <c r="F19" s="352">
        <v>1062228</v>
      </c>
    </row>
    <row r="20" spans="1:6" ht="18">
      <c r="A20" s="87"/>
      <c r="B20" s="96" t="s">
        <v>226</v>
      </c>
      <c r="C20" s="77" t="s">
        <v>225</v>
      </c>
      <c r="D20" s="120"/>
      <c r="E20" s="362">
        <v>-21019716</v>
      </c>
      <c r="F20" s="365">
        <v>-11299203</v>
      </c>
    </row>
    <row r="21" spans="1:6" ht="18">
      <c r="A21" s="87"/>
      <c r="B21" s="96" t="s">
        <v>228</v>
      </c>
      <c r="C21" s="77" t="s">
        <v>227</v>
      </c>
      <c r="D21" s="120"/>
      <c r="E21" s="362">
        <v>-17705746</v>
      </c>
      <c r="F21" s="365">
        <v>-4147059</v>
      </c>
    </row>
    <row r="22" spans="1:6" ht="18">
      <c r="A22" s="87"/>
      <c r="B22" s="96" t="s">
        <v>229</v>
      </c>
      <c r="C22" s="77" t="s">
        <v>209</v>
      </c>
      <c r="D22" s="123" t="s">
        <v>590</v>
      </c>
      <c r="E22" s="362">
        <v>-7937287</v>
      </c>
      <c r="F22" s="365">
        <v>-37091880</v>
      </c>
    </row>
    <row r="23" spans="1:6" ht="12.75" customHeight="1">
      <c r="A23" s="87"/>
      <c r="B23" s="124"/>
      <c r="C23" s="122"/>
      <c r="D23" s="120"/>
      <c r="E23" s="362"/>
      <c r="F23" s="365"/>
    </row>
    <row r="24" spans="1:7" s="34" customFormat="1" ht="17.25">
      <c r="A24" s="271"/>
      <c r="B24" s="153" t="s">
        <v>33</v>
      </c>
      <c r="C24" s="116" t="s">
        <v>509</v>
      </c>
      <c r="D24" s="278"/>
      <c r="E24" s="422">
        <v>15436044</v>
      </c>
      <c r="F24" s="366">
        <v>42686601</v>
      </c>
      <c r="G24" s="109"/>
    </row>
    <row r="25" spans="1:6" ht="12.75" customHeight="1">
      <c r="A25" s="87"/>
      <c r="B25" s="124"/>
      <c r="C25" s="122"/>
      <c r="D25" s="120"/>
      <c r="E25" s="351"/>
      <c r="F25" s="352"/>
    </row>
    <row r="26" spans="1:6" ht="18">
      <c r="A26" s="87"/>
      <c r="B26" s="96" t="s">
        <v>230</v>
      </c>
      <c r="C26" s="15" t="s">
        <v>498</v>
      </c>
      <c r="D26" s="120"/>
      <c r="E26" s="362">
        <v>3804046</v>
      </c>
      <c r="F26" s="365">
        <v>1216932</v>
      </c>
    </row>
    <row r="27" spans="1:6" ht="18">
      <c r="A27" s="87"/>
      <c r="B27" s="96" t="s">
        <v>231</v>
      </c>
      <c r="C27" s="134" t="s">
        <v>232</v>
      </c>
      <c r="D27" s="120"/>
      <c r="E27" s="362">
        <v>-5182437</v>
      </c>
      <c r="F27" s="365">
        <v>-47132282</v>
      </c>
    </row>
    <row r="28" spans="1:6" ht="18">
      <c r="A28" s="87"/>
      <c r="B28" s="96" t="s">
        <v>233</v>
      </c>
      <c r="C28" s="77" t="s">
        <v>234</v>
      </c>
      <c r="D28" s="120"/>
      <c r="E28" s="362">
        <v>-251331696</v>
      </c>
      <c r="F28" s="365">
        <v>-120713101</v>
      </c>
    </row>
    <row r="29" spans="1:6" ht="18">
      <c r="A29" s="87"/>
      <c r="B29" s="125" t="s">
        <v>235</v>
      </c>
      <c r="C29" s="77" t="s">
        <v>499</v>
      </c>
      <c r="D29" s="120"/>
      <c r="E29" s="362">
        <v>-29223704</v>
      </c>
      <c r="F29" s="365">
        <v>-9524635</v>
      </c>
    </row>
    <row r="30" spans="1:6" ht="18">
      <c r="A30" s="87"/>
      <c r="B30" s="96" t="s">
        <v>236</v>
      </c>
      <c r="C30" s="77" t="s">
        <v>237</v>
      </c>
      <c r="D30" s="120"/>
      <c r="E30" s="362">
        <v>-914801</v>
      </c>
      <c r="F30" s="365">
        <v>1220440</v>
      </c>
    </row>
    <row r="31" spans="1:6" ht="18">
      <c r="A31" s="87"/>
      <c r="B31" s="96" t="s">
        <v>238</v>
      </c>
      <c r="C31" s="77" t="s">
        <v>239</v>
      </c>
      <c r="D31" s="120"/>
      <c r="E31" s="362">
        <v>272713640</v>
      </c>
      <c r="F31" s="365">
        <v>188435071</v>
      </c>
    </row>
    <row r="32" spans="1:6" ht="18">
      <c r="A32" s="87"/>
      <c r="B32" s="96" t="s">
        <v>240</v>
      </c>
      <c r="C32" s="77" t="s">
        <v>500</v>
      </c>
      <c r="D32" s="120"/>
      <c r="E32" s="362">
        <v>0</v>
      </c>
      <c r="F32" s="365">
        <v>0</v>
      </c>
    </row>
    <row r="33" spans="1:6" ht="18">
      <c r="A33" s="87"/>
      <c r="B33" s="96" t="s">
        <v>242</v>
      </c>
      <c r="C33" s="77" t="s">
        <v>241</v>
      </c>
      <c r="D33" s="120"/>
      <c r="E33" s="362">
        <v>-2127147</v>
      </c>
      <c r="F33" s="365">
        <v>18399985</v>
      </c>
    </row>
    <row r="34" spans="1:6" ht="18">
      <c r="A34" s="87"/>
      <c r="B34" s="96" t="s">
        <v>244</v>
      </c>
      <c r="C34" s="77" t="s">
        <v>243</v>
      </c>
      <c r="D34" s="120"/>
      <c r="E34" s="362">
        <v>0</v>
      </c>
      <c r="F34" s="365">
        <v>0</v>
      </c>
    </row>
    <row r="35" spans="1:6" ht="18">
      <c r="A35" s="87"/>
      <c r="B35" s="96" t="s">
        <v>283</v>
      </c>
      <c r="C35" s="77" t="s">
        <v>245</v>
      </c>
      <c r="D35" s="123" t="s">
        <v>590</v>
      </c>
      <c r="E35" s="362">
        <v>27698143</v>
      </c>
      <c r="F35" s="365">
        <v>10784191</v>
      </c>
    </row>
    <row r="36" spans="1:6" ht="12.75" customHeight="1">
      <c r="A36" s="87"/>
      <c r="B36" s="121"/>
      <c r="C36" s="126"/>
      <c r="D36" s="77"/>
      <c r="E36" s="351"/>
      <c r="F36" s="352"/>
    </row>
    <row r="37" spans="1:7" s="34" customFormat="1" ht="17.25">
      <c r="A37" s="271"/>
      <c r="B37" s="152" t="s">
        <v>11</v>
      </c>
      <c r="C37" s="116" t="s">
        <v>510</v>
      </c>
      <c r="D37" s="278"/>
      <c r="E37" s="422">
        <v>64126097</v>
      </c>
      <c r="F37" s="366">
        <v>39538224</v>
      </c>
      <c r="G37" s="109"/>
    </row>
    <row r="38" spans="1:7" s="34" customFormat="1" ht="12.75" customHeight="1">
      <c r="A38" s="271"/>
      <c r="B38" s="279"/>
      <c r="C38" s="280"/>
      <c r="D38" s="275"/>
      <c r="E38" s="349"/>
      <c r="F38" s="350"/>
      <c r="G38" s="109"/>
    </row>
    <row r="39" spans="1:7" s="34" customFormat="1" ht="17.25">
      <c r="A39" s="271"/>
      <c r="B39" s="152" t="s">
        <v>246</v>
      </c>
      <c r="C39" s="116" t="s">
        <v>511</v>
      </c>
      <c r="D39" s="275"/>
      <c r="E39" s="349"/>
      <c r="F39" s="350"/>
      <c r="G39" s="109"/>
    </row>
    <row r="40" spans="1:7" s="34" customFormat="1" ht="12.75" customHeight="1">
      <c r="A40" s="271"/>
      <c r="B40" s="281"/>
      <c r="C40" s="280"/>
      <c r="D40" s="275"/>
      <c r="E40" s="349"/>
      <c r="F40" s="350"/>
      <c r="G40" s="109"/>
    </row>
    <row r="41" spans="1:7" s="34" customFormat="1" ht="17.25">
      <c r="A41" s="271"/>
      <c r="B41" s="152" t="s">
        <v>16</v>
      </c>
      <c r="C41" s="116" t="s">
        <v>512</v>
      </c>
      <c r="D41" s="278"/>
      <c r="E41" s="422">
        <v>-49339908</v>
      </c>
      <c r="F41" s="366">
        <v>-7145259</v>
      </c>
      <c r="G41" s="109"/>
    </row>
    <row r="42" spans="1:6" ht="12.75" customHeight="1">
      <c r="A42" s="87"/>
      <c r="B42" s="124"/>
      <c r="C42" s="122"/>
      <c r="D42" s="77"/>
      <c r="E42" s="351"/>
      <c r="F42" s="352"/>
    </row>
    <row r="43" spans="1:6" ht="18">
      <c r="A43" s="87"/>
      <c r="B43" s="96" t="s">
        <v>37</v>
      </c>
      <c r="C43" s="77" t="s">
        <v>376</v>
      </c>
      <c r="D43" s="123"/>
      <c r="E43" s="362">
        <v>-185817</v>
      </c>
      <c r="F43" s="365">
        <v>-547840</v>
      </c>
    </row>
    <row r="44" spans="1:6" ht="18">
      <c r="A44" s="87"/>
      <c r="B44" s="96" t="s">
        <v>38</v>
      </c>
      <c r="C44" s="77" t="s">
        <v>377</v>
      </c>
      <c r="D44" s="123"/>
      <c r="E44" s="362">
        <v>0</v>
      </c>
      <c r="F44" s="365">
        <v>0</v>
      </c>
    </row>
    <row r="45" spans="1:6" ht="18">
      <c r="A45" s="87"/>
      <c r="B45" s="96" t="s">
        <v>39</v>
      </c>
      <c r="C45" s="77" t="s">
        <v>513</v>
      </c>
      <c r="D45" s="120"/>
      <c r="E45" s="362">
        <v>-1933934</v>
      </c>
      <c r="F45" s="365">
        <v>-928263</v>
      </c>
    </row>
    <row r="46" spans="1:6" ht="18">
      <c r="A46" s="87"/>
      <c r="B46" s="96" t="s">
        <v>59</v>
      </c>
      <c r="C46" s="77" t="s">
        <v>247</v>
      </c>
      <c r="D46" s="120"/>
      <c r="E46" s="362">
        <v>980185</v>
      </c>
      <c r="F46" s="365">
        <v>523254</v>
      </c>
    </row>
    <row r="47" spans="1:6" ht="18">
      <c r="A47" s="87"/>
      <c r="B47" s="96" t="s">
        <v>60</v>
      </c>
      <c r="C47" s="77" t="s">
        <v>514</v>
      </c>
      <c r="D47" s="120"/>
      <c r="E47" s="362">
        <v>-24832995</v>
      </c>
      <c r="F47" s="365">
        <v>-25232925</v>
      </c>
    </row>
    <row r="48" spans="1:6" ht="18">
      <c r="A48" s="87"/>
      <c r="B48" s="96" t="s">
        <v>248</v>
      </c>
      <c r="C48" s="77" t="s">
        <v>515</v>
      </c>
      <c r="D48" s="120"/>
      <c r="E48" s="362">
        <v>18102768</v>
      </c>
      <c r="F48" s="365">
        <v>15602890</v>
      </c>
    </row>
    <row r="49" spans="1:6" ht="18">
      <c r="A49" s="87"/>
      <c r="B49" s="96" t="s">
        <v>249</v>
      </c>
      <c r="C49" s="77" t="s">
        <v>516</v>
      </c>
      <c r="D49" s="120"/>
      <c r="E49" s="362">
        <v>-47010077</v>
      </c>
      <c r="F49" s="365">
        <v>-538393</v>
      </c>
    </row>
    <row r="50" spans="1:6" ht="18">
      <c r="A50" s="87"/>
      <c r="B50" s="96" t="s">
        <v>250</v>
      </c>
      <c r="C50" s="77" t="s">
        <v>517</v>
      </c>
      <c r="D50" s="120"/>
      <c r="E50" s="362">
        <v>5539962</v>
      </c>
      <c r="F50" s="365">
        <v>3976018</v>
      </c>
    </row>
    <row r="51" spans="1:6" ht="18">
      <c r="A51" s="87"/>
      <c r="B51" s="96" t="s">
        <v>251</v>
      </c>
      <c r="C51" s="77" t="s">
        <v>209</v>
      </c>
      <c r="D51" s="123" t="s">
        <v>590</v>
      </c>
      <c r="E51" s="362">
        <v>0</v>
      </c>
      <c r="F51" s="365">
        <v>0</v>
      </c>
    </row>
    <row r="52" spans="1:6" ht="12.75" customHeight="1">
      <c r="A52" s="87"/>
      <c r="B52" s="124"/>
      <c r="C52" s="122"/>
      <c r="D52" s="120"/>
      <c r="E52" s="351"/>
      <c r="F52" s="352"/>
    </row>
    <row r="53" spans="1:7" s="34" customFormat="1" ht="17.25">
      <c r="A53" s="271"/>
      <c r="B53" s="152" t="s">
        <v>252</v>
      </c>
      <c r="C53" s="116" t="s">
        <v>518</v>
      </c>
      <c r="D53" s="278"/>
      <c r="E53" s="349"/>
      <c r="F53" s="350"/>
      <c r="G53" s="109"/>
    </row>
    <row r="54" spans="1:6" ht="12.75" customHeight="1">
      <c r="A54" s="87"/>
      <c r="B54" s="124"/>
      <c r="C54" s="122"/>
      <c r="D54" s="120"/>
      <c r="E54" s="351"/>
      <c r="F54" s="352"/>
    </row>
    <row r="55" spans="1:7" s="34" customFormat="1" ht="17.25">
      <c r="A55" s="271"/>
      <c r="B55" s="152" t="s">
        <v>15</v>
      </c>
      <c r="C55" s="116" t="s">
        <v>519</v>
      </c>
      <c r="D55" s="278"/>
      <c r="E55" s="422">
        <v>2109236</v>
      </c>
      <c r="F55" s="366">
        <v>15568800</v>
      </c>
      <c r="G55" s="109"/>
    </row>
    <row r="56" spans="1:6" ht="12.75" customHeight="1">
      <c r="A56" s="87"/>
      <c r="B56" s="121"/>
      <c r="C56" s="122"/>
      <c r="D56" s="120"/>
      <c r="E56" s="351"/>
      <c r="F56" s="352"/>
    </row>
    <row r="57" spans="1:6" ht="18">
      <c r="A57" s="87"/>
      <c r="B57" s="96" t="s">
        <v>40</v>
      </c>
      <c r="C57" s="77" t="s">
        <v>253</v>
      </c>
      <c r="D57" s="120"/>
      <c r="E57" s="362">
        <v>23981165</v>
      </c>
      <c r="F57" s="365">
        <v>31770884</v>
      </c>
    </row>
    <row r="58" spans="1:6" ht="18">
      <c r="A58" s="87"/>
      <c r="B58" s="96" t="s">
        <v>43</v>
      </c>
      <c r="C58" s="77" t="s">
        <v>254</v>
      </c>
      <c r="D58" s="120"/>
      <c r="E58" s="362">
        <v>-20135022</v>
      </c>
      <c r="F58" s="365">
        <v>-15330594</v>
      </c>
    </row>
    <row r="59" spans="1:6" ht="18.75">
      <c r="A59" s="87"/>
      <c r="B59" s="96" t="s">
        <v>255</v>
      </c>
      <c r="C59" s="77" t="s">
        <v>256</v>
      </c>
      <c r="D59" s="120"/>
      <c r="E59" s="362">
        <v>0</v>
      </c>
      <c r="F59" s="365">
        <v>0</v>
      </c>
    </row>
    <row r="60" spans="1:6" ht="18.75">
      <c r="A60" s="87"/>
      <c r="B60" s="96" t="s">
        <v>257</v>
      </c>
      <c r="C60" s="77" t="s">
        <v>258</v>
      </c>
      <c r="D60" s="120"/>
      <c r="E60" s="362">
        <v>-1307331</v>
      </c>
      <c r="F60" s="365">
        <v>-623800</v>
      </c>
    </row>
    <row r="61" spans="1:6" ht="18">
      <c r="A61" s="87"/>
      <c r="B61" s="96" t="s">
        <v>259</v>
      </c>
      <c r="C61" s="77" t="s">
        <v>260</v>
      </c>
      <c r="D61" s="22"/>
      <c r="E61" s="362">
        <v>-429576</v>
      </c>
      <c r="F61" s="365">
        <v>-247690</v>
      </c>
    </row>
    <row r="62" spans="1:6" ht="18">
      <c r="A62" s="87"/>
      <c r="B62" s="96" t="s">
        <v>261</v>
      </c>
      <c r="C62" s="77" t="s">
        <v>209</v>
      </c>
      <c r="D62" s="123" t="s">
        <v>590</v>
      </c>
      <c r="E62" s="362">
        <v>0</v>
      </c>
      <c r="F62" s="365">
        <v>0</v>
      </c>
    </row>
    <row r="63" spans="1:6" ht="12.75" customHeight="1">
      <c r="A63" s="87"/>
      <c r="B63" s="96"/>
      <c r="C63" s="77"/>
      <c r="D63" s="22"/>
      <c r="E63" s="353"/>
      <c r="F63" s="352"/>
    </row>
    <row r="64" spans="1:7" s="34" customFormat="1" ht="17.25">
      <c r="A64" s="271"/>
      <c r="B64" s="152" t="s">
        <v>14</v>
      </c>
      <c r="C64" s="116" t="s">
        <v>520</v>
      </c>
      <c r="D64" s="282" t="s">
        <v>590</v>
      </c>
      <c r="E64" s="422">
        <v>7900934</v>
      </c>
      <c r="F64" s="366">
        <v>20554848</v>
      </c>
      <c r="G64" s="109"/>
    </row>
    <row r="65" spans="1:7" s="34" customFormat="1" ht="12.75" customHeight="1">
      <c r="A65" s="271"/>
      <c r="B65" s="94"/>
      <c r="C65" s="283"/>
      <c r="D65" s="284"/>
      <c r="E65" s="354"/>
      <c r="F65" s="350"/>
      <c r="G65" s="109"/>
    </row>
    <row r="66" spans="1:7" s="34" customFormat="1" ht="17.25">
      <c r="A66" s="271"/>
      <c r="B66" s="152" t="s">
        <v>13</v>
      </c>
      <c r="C66" s="116" t="s">
        <v>521</v>
      </c>
      <c r="D66" s="285"/>
      <c r="E66" s="422">
        <v>24796359</v>
      </c>
      <c r="F66" s="370">
        <v>68516613</v>
      </c>
      <c r="G66" s="109"/>
    </row>
    <row r="67" spans="1:7" s="34" customFormat="1" ht="12.75" customHeight="1">
      <c r="A67" s="271"/>
      <c r="B67" s="94"/>
      <c r="C67" s="116"/>
      <c r="D67" s="285"/>
      <c r="E67" s="354"/>
      <c r="F67" s="350"/>
      <c r="G67" s="109"/>
    </row>
    <row r="68" spans="1:7" s="34" customFormat="1" ht="19.5">
      <c r="A68" s="271"/>
      <c r="B68" s="152" t="s">
        <v>18</v>
      </c>
      <c r="C68" s="116" t="s">
        <v>388</v>
      </c>
      <c r="D68" s="286"/>
      <c r="E68" s="354">
        <v>117996369</v>
      </c>
      <c r="F68" s="350">
        <v>49479756</v>
      </c>
      <c r="G68" s="109"/>
    </row>
    <row r="69" spans="1:7" s="34" customFormat="1" ht="12.75" customHeight="1">
      <c r="A69" s="271"/>
      <c r="B69" s="152"/>
      <c r="C69" s="287"/>
      <c r="D69" s="285"/>
      <c r="E69" s="354"/>
      <c r="F69" s="350"/>
      <c r="G69" s="109"/>
    </row>
    <row r="70" spans="1:7" s="34" customFormat="1" ht="17.25">
      <c r="A70" s="288"/>
      <c r="B70" s="154" t="s">
        <v>17</v>
      </c>
      <c r="C70" s="289" t="s">
        <v>262</v>
      </c>
      <c r="D70" s="290"/>
      <c r="E70" s="355">
        <v>142792728</v>
      </c>
      <c r="F70" s="356">
        <v>117996369</v>
      </c>
      <c r="G70" s="109"/>
    </row>
    <row r="71" spans="1:6" ht="18">
      <c r="A71" s="9"/>
      <c r="B71" s="9"/>
      <c r="C71" s="89"/>
      <c r="D71" s="127"/>
      <c r="E71" s="128"/>
      <c r="F71" s="128"/>
    </row>
    <row r="72" spans="1:5" ht="15">
      <c r="A72" s="162" t="s">
        <v>383</v>
      </c>
      <c r="D72" s="129"/>
      <c r="E72" s="348"/>
    </row>
    <row r="73" ht="15">
      <c r="D73" s="129"/>
    </row>
    <row r="74" ht="15">
      <c r="D74" s="129"/>
    </row>
    <row r="75" ht="15">
      <c r="D75" s="129"/>
    </row>
    <row r="76" ht="15">
      <c r="D76" s="129"/>
    </row>
    <row r="77" ht="15">
      <c r="D77" s="129"/>
    </row>
    <row r="78" ht="15">
      <c r="D78" s="129"/>
    </row>
    <row r="79" ht="15">
      <c r="D79" s="129"/>
    </row>
    <row r="80" ht="15">
      <c r="D80" s="129"/>
    </row>
    <row r="81" ht="15">
      <c r="D81" s="129"/>
    </row>
    <row r="82" ht="15">
      <c r="D82" s="129"/>
    </row>
    <row r="83" ht="15">
      <c r="D83" s="129"/>
    </row>
    <row r="84" ht="15">
      <c r="D84" s="129"/>
    </row>
    <row r="85" ht="15">
      <c r="D85" s="129"/>
    </row>
    <row r="86" ht="15">
      <c r="D86" s="129"/>
    </row>
    <row r="87" ht="15">
      <c r="D87" s="129"/>
    </row>
    <row r="88" ht="15">
      <c r="D88" s="129"/>
    </row>
    <row r="89" ht="15">
      <c r="D89" s="129"/>
    </row>
    <row r="90" ht="15">
      <c r="D90" s="129"/>
    </row>
    <row r="91" ht="15">
      <c r="D91" s="129"/>
    </row>
    <row r="92" ht="15">
      <c r="D92" s="129"/>
    </row>
    <row r="93" ht="15">
      <c r="D93" s="129"/>
    </row>
    <row r="94" ht="15">
      <c r="D94" s="129"/>
    </row>
    <row r="95" ht="15">
      <c r="D95" s="129"/>
    </row>
    <row r="96" ht="15">
      <c r="D96" s="129"/>
    </row>
    <row r="97" ht="15">
      <c r="D97" s="129"/>
    </row>
    <row r="98" ht="15">
      <c r="D98" s="129"/>
    </row>
    <row r="99" ht="15">
      <c r="D99" s="129"/>
    </row>
    <row r="100" ht="15">
      <c r="D100" s="129"/>
    </row>
    <row r="101" ht="15">
      <c r="D101" s="129"/>
    </row>
    <row r="102" ht="15">
      <c r="D102" s="129"/>
    </row>
    <row r="103" ht="15">
      <c r="D103" s="129"/>
    </row>
    <row r="104" ht="15">
      <c r="D104" s="129"/>
    </row>
    <row r="105" ht="15">
      <c r="D105" s="129"/>
    </row>
    <row r="106" ht="15">
      <c r="D106" s="129"/>
    </row>
    <row r="107" ht="15">
      <c r="D107" s="129"/>
    </row>
    <row r="108" ht="15">
      <c r="D108" s="129"/>
    </row>
    <row r="109" ht="15">
      <c r="D109" s="129"/>
    </row>
    <row r="110" ht="15">
      <c r="D110" s="129"/>
    </row>
    <row r="111" ht="15">
      <c r="D111" s="129"/>
    </row>
    <row r="112" ht="15">
      <c r="D112" s="129"/>
    </row>
    <row r="113" ht="15">
      <c r="D113" s="129"/>
    </row>
    <row r="114" ht="15">
      <c r="D114" s="129"/>
    </row>
    <row r="115" ht="15">
      <c r="D115" s="129"/>
    </row>
    <row r="116" ht="15">
      <c r="D116" s="129"/>
    </row>
    <row r="117" ht="15">
      <c r="D117" s="129"/>
    </row>
    <row r="118" ht="15">
      <c r="D118" s="129"/>
    </row>
    <row r="119" ht="1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9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10" customWidth="1"/>
    <col min="2" max="2" width="6.28125" style="468" customWidth="1"/>
    <col min="3" max="3" width="79.7109375" style="511" customWidth="1"/>
    <col min="4" max="4" width="22.7109375" style="510" customWidth="1"/>
    <col min="5" max="5" width="24.28125" style="510" customWidth="1"/>
    <col min="6" max="16384" width="9.140625" style="461" customWidth="1"/>
  </cols>
  <sheetData>
    <row r="1" spans="1:5" ht="12.75" customHeight="1">
      <c r="A1" s="456"/>
      <c r="B1" s="457"/>
      <c r="C1" s="458"/>
      <c r="D1" s="459"/>
      <c r="E1" s="460"/>
    </row>
    <row r="2" spans="1:5" s="462" customFormat="1" ht="30" customHeight="1">
      <c r="A2" s="590" t="s">
        <v>386</v>
      </c>
      <c r="B2" s="591"/>
      <c r="C2" s="591"/>
      <c r="D2" s="591"/>
      <c r="E2" s="592"/>
    </row>
    <row r="3" spans="1:5" s="462" customFormat="1" ht="48" customHeight="1">
      <c r="A3" s="593" t="s">
        <v>661</v>
      </c>
      <c r="B3" s="594"/>
      <c r="C3" s="594"/>
      <c r="D3" s="594"/>
      <c r="E3" s="595"/>
    </row>
    <row r="4" spans="1:5" ht="12.75" customHeight="1">
      <c r="A4" s="463"/>
      <c r="B4" s="464"/>
      <c r="C4" s="465"/>
      <c r="D4" s="461"/>
      <c r="E4" s="466"/>
    </row>
    <row r="5" spans="1:5" ht="18" customHeight="1">
      <c r="A5" s="467"/>
      <c r="C5" s="469"/>
      <c r="D5" s="596" t="s">
        <v>592</v>
      </c>
      <c r="E5" s="597"/>
    </row>
    <row r="6" spans="1:5" ht="15.75" customHeight="1">
      <c r="A6" s="467"/>
      <c r="C6" s="470"/>
      <c r="D6" s="471" t="s">
        <v>593</v>
      </c>
      <c r="E6" s="472" t="s">
        <v>1</v>
      </c>
    </row>
    <row r="7" spans="1:5" ht="15">
      <c r="A7" s="463"/>
      <c r="B7" s="464"/>
      <c r="C7" s="473"/>
      <c r="D7" s="474">
        <v>44926</v>
      </c>
      <c r="E7" s="475">
        <v>44561</v>
      </c>
    </row>
    <row r="8" spans="1:5" ht="18" customHeight="1">
      <c r="A8" s="467"/>
      <c r="C8" s="476"/>
      <c r="D8" s="477"/>
      <c r="E8" s="478"/>
    </row>
    <row r="9" spans="1:5" s="484" customFormat="1" ht="18" customHeight="1">
      <c r="A9" s="479"/>
      <c r="B9" s="480" t="s">
        <v>594</v>
      </c>
      <c r="C9" s="481" t="s">
        <v>595</v>
      </c>
      <c r="D9" s="482"/>
      <c r="E9" s="483"/>
    </row>
    <row r="10" spans="1:5" s="484" customFormat="1" ht="18" customHeight="1">
      <c r="A10" s="485"/>
      <c r="B10" s="486"/>
      <c r="C10" s="487"/>
      <c r="D10" s="488"/>
      <c r="E10" s="489"/>
    </row>
    <row r="11" spans="1:5" s="484" customFormat="1" ht="18" customHeight="1">
      <c r="A11" s="485"/>
      <c r="B11" s="490" t="s">
        <v>34</v>
      </c>
      <c r="C11" s="491" t="s">
        <v>596</v>
      </c>
      <c r="D11" s="199">
        <v>75602805</v>
      </c>
      <c r="E11" s="199">
        <v>17832650</v>
      </c>
    </row>
    <row r="12" spans="1:5" s="484" customFormat="1" ht="18" customHeight="1">
      <c r="A12" s="485"/>
      <c r="B12" s="490" t="s">
        <v>33</v>
      </c>
      <c r="C12" s="491" t="s">
        <v>597</v>
      </c>
      <c r="D12" s="199">
        <v>17093647</v>
      </c>
      <c r="E12" s="199">
        <v>4231511</v>
      </c>
    </row>
    <row r="13" spans="1:5" s="484" customFormat="1" ht="18" customHeight="1">
      <c r="A13" s="485"/>
      <c r="B13" s="492" t="s">
        <v>230</v>
      </c>
      <c r="C13" s="493" t="s">
        <v>598</v>
      </c>
      <c r="D13" s="199">
        <v>17093647</v>
      </c>
      <c r="E13" s="199">
        <v>4231511</v>
      </c>
    </row>
    <row r="14" spans="1:5" s="484" customFormat="1" ht="18" customHeight="1">
      <c r="A14" s="485"/>
      <c r="B14" s="492" t="s">
        <v>231</v>
      </c>
      <c r="C14" s="493" t="s">
        <v>599</v>
      </c>
      <c r="D14" s="199">
        <v>0</v>
      </c>
      <c r="E14" s="199">
        <v>0</v>
      </c>
    </row>
    <row r="15" spans="1:5" s="484" customFormat="1" ht="18" customHeight="1">
      <c r="A15" s="485"/>
      <c r="B15" s="492" t="s">
        <v>233</v>
      </c>
      <c r="C15" s="493" t="s">
        <v>600</v>
      </c>
      <c r="D15" s="199">
        <v>0</v>
      </c>
      <c r="E15" s="199">
        <v>0</v>
      </c>
    </row>
    <row r="16" spans="1:5" s="484" customFormat="1" ht="18" customHeight="1">
      <c r="A16" s="485"/>
      <c r="B16" s="494"/>
      <c r="C16" s="491"/>
      <c r="D16" s="199"/>
      <c r="E16" s="199"/>
    </row>
    <row r="17" spans="1:5" s="484" customFormat="1" ht="18" customHeight="1">
      <c r="A17" s="485"/>
      <c r="B17" s="486" t="s">
        <v>217</v>
      </c>
      <c r="C17" s="495" t="s">
        <v>601</v>
      </c>
      <c r="D17" s="197">
        <v>58509158</v>
      </c>
      <c r="E17" s="197">
        <v>13601139</v>
      </c>
    </row>
    <row r="18" spans="1:5" s="484" customFormat="1" ht="18" customHeight="1">
      <c r="A18" s="485"/>
      <c r="B18" s="486"/>
      <c r="C18" s="487"/>
      <c r="D18" s="199"/>
      <c r="E18" s="199"/>
    </row>
    <row r="19" spans="1:5" s="484" customFormat="1" ht="18" customHeight="1">
      <c r="A19" s="485"/>
      <c r="B19" s="490" t="s">
        <v>35</v>
      </c>
      <c r="C19" s="491" t="s">
        <v>602</v>
      </c>
      <c r="D19" s="199">
        <v>0</v>
      </c>
      <c r="E19" s="199">
        <v>0</v>
      </c>
    </row>
    <row r="20" spans="1:5" s="484" customFormat="1" ht="18" customHeight="1">
      <c r="A20" s="485"/>
      <c r="B20" s="490" t="s">
        <v>36</v>
      </c>
      <c r="C20" s="491" t="s">
        <v>603</v>
      </c>
      <c r="D20" s="199">
        <v>0</v>
      </c>
      <c r="E20" s="199">
        <v>0</v>
      </c>
    </row>
    <row r="21" spans="1:5" s="484" customFormat="1" ht="18" customHeight="1">
      <c r="A21" s="485"/>
      <c r="B21" s="490" t="s">
        <v>46</v>
      </c>
      <c r="C21" s="496" t="s">
        <v>604</v>
      </c>
      <c r="D21" s="199">
        <v>0</v>
      </c>
      <c r="E21" s="199">
        <v>57207</v>
      </c>
    </row>
    <row r="22" spans="1:5" s="484" customFormat="1" ht="18" customHeight="1">
      <c r="A22" s="485"/>
      <c r="B22" s="486"/>
      <c r="C22" s="497"/>
      <c r="D22" s="199"/>
      <c r="E22" s="199"/>
    </row>
    <row r="23" spans="1:5" s="484" customFormat="1" ht="18" customHeight="1">
      <c r="A23" s="485"/>
      <c r="B23" s="486" t="s">
        <v>246</v>
      </c>
      <c r="C23" s="487" t="s">
        <v>605</v>
      </c>
      <c r="D23" s="197">
        <v>0</v>
      </c>
      <c r="E23" s="197">
        <v>13543932</v>
      </c>
    </row>
    <row r="24" spans="1:5" s="484" customFormat="1" ht="18" customHeight="1">
      <c r="A24" s="485"/>
      <c r="B24" s="486"/>
      <c r="C24" s="487"/>
      <c r="D24" s="199"/>
      <c r="E24" s="199"/>
    </row>
    <row r="25" spans="1:5" s="484" customFormat="1" ht="18" customHeight="1">
      <c r="A25" s="485"/>
      <c r="B25" s="490" t="s">
        <v>606</v>
      </c>
      <c r="C25" s="491" t="s">
        <v>607</v>
      </c>
      <c r="D25" s="199">
        <v>0</v>
      </c>
      <c r="E25" s="199">
        <v>210000</v>
      </c>
    </row>
    <row r="26" spans="1:5" s="484" customFormat="1" ht="18" customHeight="1">
      <c r="A26" s="485"/>
      <c r="B26" s="492" t="s">
        <v>608</v>
      </c>
      <c r="C26" s="493" t="s">
        <v>609</v>
      </c>
      <c r="D26" s="199">
        <v>0</v>
      </c>
      <c r="E26" s="199">
        <v>210000</v>
      </c>
    </row>
    <row r="27" spans="1:5" s="484" customFormat="1" ht="18" customHeight="1">
      <c r="A27" s="485"/>
      <c r="B27" s="492" t="s">
        <v>610</v>
      </c>
      <c r="C27" s="493" t="s">
        <v>611</v>
      </c>
      <c r="D27" s="199">
        <v>0</v>
      </c>
      <c r="E27" s="199">
        <v>0</v>
      </c>
    </row>
    <row r="28" spans="1:5" s="484" customFormat="1" ht="18" customHeight="1">
      <c r="A28" s="485"/>
      <c r="B28" s="492" t="s">
        <v>612</v>
      </c>
      <c r="C28" s="493" t="s">
        <v>613</v>
      </c>
      <c r="D28" s="199">
        <v>0</v>
      </c>
      <c r="E28" s="199">
        <v>0</v>
      </c>
    </row>
    <row r="29" spans="1:5" s="484" customFormat="1" ht="18" customHeight="1">
      <c r="A29" s="485"/>
      <c r="B29" s="492" t="s">
        <v>614</v>
      </c>
      <c r="C29" s="493" t="s">
        <v>615</v>
      </c>
      <c r="D29" s="199">
        <v>0</v>
      </c>
      <c r="E29" s="199">
        <v>0</v>
      </c>
    </row>
    <row r="30" spans="1:5" s="484" customFormat="1" ht="18" customHeight="1">
      <c r="A30" s="485"/>
      <c r="B30" s="492" t="s">
        <v>616</v>
      </c>
      <c r="C30" s="493" t="s">
        <v>617</v>
      </c>
      <c r="D30" s="199">
        <v>0</v>
      </c>
      <c r="E30" s="199">
        <v>0</v>
      </c>
    </row>
    <row r="31" spans="1:5" s="484" customFormat="1" ht="18" customHeight="1">
      <c r="A31" s="485"/>
      <c r="B31" s="490" t="s">
        <v>618</v>
      </c>
      <c r="C31" s="491" t="s">
        <v>619</v>
      </c>
      <c r="D31" s="199">
        <v>0</v>
      </c>
      <c r="E31" s="199">
        <v>0</v>
      </c>
    </row>
    <row r="32" spans="1:5" s="484" customFormat="1" ht="18" customHeight="1">
      <c r="A32" s="485"/>
      <c r="B32" s="490" t="s">
        <v>620</v>
      </c>
      <c r="C32" s="491" t="s">
        <v>621</v>
      </c>
      <c r="D32" s="199">
        <v>0</v>
      </c>
      <c r="E32" s="199">
        <v>0</v>
      </c>
    </row>
    <row r="33" spans="1:5" s="484" customFormat="1" ht="18" customHeight="1">
      <c r="A33" s="485"/>
      <c r="B33" s="490" t="s">
        <v>622</v>
      </c>
      <c r="C33" s="491" t="s">
        <v>623</v>
      </c>
      <c r="D33" s="199">
        <v>0</v>
      </c>
      <c r="E33" s="199">
        <v>1097331</v>
      </c>
    </row>
    <row r="34" spans="1:5" s="484" customFormat="1" ht="18" customHeight="1">
      <c r="A34" s="485"/>
      <c r="B34" s="492" t="s">
        <v>624</v>
      </c>
      <c r="C34" s="493" t="s">
        <v>609</v>
      </c>
      <c r="D34" s="199">
        <v>0</v>
      </c>
      <c r="E34" s="199">
        <v>1097331</v>
      </c>
    </row>
    <row r="35" spans="1:5" s="484" customFormat="1" ht="18" customHeight="1">
      <c r="A35" s="485"/>
      <c r="B35" s="492" t="s">
        <v>625</v>
      </c>
      <c r="C35" s="493" t="s">
        <v>611</v>
      </c>
      <c r="D35" s="199">
        <v>0</v>
      </c>
      <c r="E35" s="199">
        <v>0</v>
      </c>
    </row>
    <row r="36" spans="1:5" s="484" customFormat="1" ht="18" customHeight="1">
      <c r="A36" s="485"/>
      <c r="B36" s="492" t="s">
        <v>626</v>
      </c>
      <c r="C36" s="493" t="s">
        <v>613</v>
      </c>
      <c r="D36" s="199">
        <v>0</v>
      </c>
      <c r="E36" s="199">
        <v>0</v>
      </c>
    </row>
    <row r="37" spans="1:5" s="484" customFormat="1" ht="18" customHeight="1">
      <c r="A37" s="485"/>
      <c r="B37" s="492" t="s">
        <v>627</v>
      </c>
      <c r="C37" s="493" t="s">
        <v>615</v>
      </c>
      <c r="D37" s="199">
        <v>0</v>
      </c>
      <c r="E37" s="199">
        <v>0</v>
      </c>
    </row>
    <row r="38" spans="1:5" s="484" customFormat="1" ht="18" customHeight="1">
      <c r="A38" s="485"/>
      <c r="B38" s="492" t="s">
        <v>628</v>
      </c>
      <c r="C38" s="493" t="s">
        <v>617</v>
      </c>
      <c r="D38" s="199">
        <v>0</v>
      </c>
      <c r="E38" s="199">
        <v>0</v>
      </c>
    </row>
    <row r="39" spans="1:5" s="484" customFormat="1" ht="18" customHeight="1">
      <c r="A39" s="485"/>
      <c r="B39" s="490" t="s">
        <v>629</v>
      </c>
      <c r="C39" s="491" t="s">
        <v>630</v>
      </c>
      <c r="D39" s="199">
        <v>0</v>
      </c>
      <c r="E39" s="199">
        <v>0</v>
      </c>
    </row>
    <row r="40" spans="1:5" s="484" customFormat="1" ht="18" customHeight="1">
      <c r="A40" s="485"/>
      <c r="B40" s="490" t="s">
        <v>631</v>
      </c>
      <c r="C40" s="491" t="s">
        <v>632</v>
      </c>
      <c r="D40" s="199">
        <v>0</v>
      </c>
      <c r="E40" s="199">
        <v>12236601</v>
      </c>
    </row>
    <row r="41" spans="1:5" s="484" customFormat="1" ht="18" customHeight="1">
      <c r="A41" s="485"/>
      <c r="B41" s="490" t="s">
        <v>633</v>
      </c>
      <c r="C41" s="491" t="s">
        <v>634</v>
      </c>
      <c r="D41" s="199">
        <v>0</v>
      </c>
      <c r="E41" s="199">
        <v>0</v>
      </c>
    </row>
    <row r="42" spans="1:5" s="484" customFormat="1" ht="18" customHeight="1">
      <c r="A42" s="485"/>
      <c r="B42" s="490" t="s">
        <v>635</v>
      </c>
      <c r="C42" s="496" t="s">
        <v>636</v>
      </c>
      <c r="D42" s="199">
        <v>0</v>
      </c>
      <c r="E42" s="199">
        <v>0</v>
      </c>
    </row>
    <row r="43" spans="1:5" s="484" customFormat="1" ht="18" customHeight="1">
      <c r="A43" s="485"/>
      <c r="B43" s="486"/>
      <c r="C43" s="496"/>
      <c r="D43" s="199"/>
      <c r="E43" s="199"/>
    </row>
    <row r="44" spans="1:5" s="484" customFormat="1" ht="18" customHeight="1">
      <c r="A44" s="485"/>
      <c r="B44" s="480" t="s">
        <v>16</v>
      </c>
      <c r="C44" s="481" t="s">
        <v>637</v>
      </c>
      <c r="D44" s="199"/>
      <c r="E44" s="199"/>
    </row>
    <row r="45" spans="1:5" s="484" customFormat="1" ht="18" customHeight="1">
      <c r="A45" s="485"/>
      <c r="B45" s="486"/>
      <c r="C45" s="487"/>
      <c r="D45" s="199"/>
      <c r="E45" s="199"/>
    </row>
    <row r="46" spans="1:5" s="484" customFormat="1" ht="18" customHeight="1">
      <c r="A46" s="485"/>
      <c r="B46" s="490" t="s">
        <v>37</v>
      </c>
      <c r="C46" s="496" t="s">
        <v>638</v>
      </c>
      <c r="D46" s="199">
        <v>0</v>
      </c>
      <c r="E46" s="199">
        <v>0</v>
      </c>
    </row>
    <row r="47" spans="1:5" s="484" customFormat="1" ht="18" customHeight="1">
      <c r="A47" s="485"/>
      <c r="B47" s="490" t="s">
        <v>38</v>
      </c>
      <c r="C47" s="491" t="s">
        <v>639</v>
      </c>
      <c r="D47" s="199">
        <v>0</v>
      </c>
      <c r="E47" s="199">
        <v>0</v>
      </c>
    </row>
    <row r="48" spans="1:5" s="484" customFormat="1" ht="18" customHeight="1">
      <c r="A48" s="485"/>
      <c r="B48" s="492" t="s">
        <v>266</v>
      </c>
      <c r="C48" s="493" t="s">
        <v>609</v>
      </c>
      <c r="D48" s="199">
        <v>0</v>
      </c>
      <c r="E48" s="199">
        <v>0</v>
      </c>
    </row>
    <row r="49" spans="1:5" s="484" customFormat="1" ht="18" customHeight="1">
      <c r="A49" s="485"/>
      <c r="B49" s="492" t="s">
        <v>267</v>
      </c>
      <c r="C49" s="493" t="s">
        <v>611</v>
      </c>
      <c r="D49" s="199">
        <v>0</v>
      </c>
      <c r="E49" s="199">
        <v>0</v>
      </c>
    </row>
    <row r="50" spans="1:5" s="484" customFormat="1" ht="18" customHeight="1">
      <c r="A50" s="485"/>
      <c r="B50" s="492" t="s">
        <v>268</v>
      </c>
      <c r="C50" s="493" t="s">
        <v>613</v>
      </c>
      <c r="D50" s="199">
        <v>0</v>
      </c>
      <c r="E50" s="199">
        <v>0</v>
      </c>
    </row>
    <row r="51" spans="1:5" s="484" customFormat="1" ht="18" customHeight="1">
      <c r="A51" s="485"/>
      <c r="B51" s="492" t="s">
        <v>472</v>
      </c>
      <c r="C51" s="493" t="s">
        <v>615</v>
      </c>
      <c r="D51" s="199">
        <v>0</v>
      </c>
      <c r="E51" s="199">
        <v>0</v>
      </c>
    </row>
    <row r="52" spans="1:5" s="484" customFormat="1" ht="18" customHeight="1">
      <c r="A52" s="485"/>
      <c r="B52" s="492" t="s">
        <v>474</v>
      </c>
      <c r="C52" s="493" t="s">
        <v>617</v>
      </c>
      <c r="D52" s="199">
        <v>0</v>
      </c>
      <c r="E52" s="199">
        <v>0</v>
      </c>
    </row>
    <row r="53" spans="1:5" s="484" customFormat="1" ht="18" customHeight="1">
      <c r="A53" s="485"/>
      <c r="B53" s="490" t="s">
        <v>39</v>
      </c>
      <c r="C53" s="491" t="s">
        <v>640</v>
      </c>
      <c r="D53" s="199">
        <v>0</v>
      </c>
      <c r="E53" s="199">
        <v>0</v>
      </c>
    </row>
    <row r="54" spans="1:5" s="484" customFormat="1" ht="18" customHeight="1">
      <c r="A54" s="485"/>
      <c r="B54" s="490" t="s">
        <v>59</v>
      </c>
      <c r="C54" s="491" t="s">
        <v>641</v>
      </c>
      <c r="D54" s="199">
        <v>0</v>
      </c>
      <c r="E54" s="199">
        <v>0</v>
      </c>
    </row>
    <row r="55" spans="1:5" s="484" customFormat="1" ht="18" customHeight="1">
      <c r="A55" s="485"/>
      <c r="B55" s="494"/>
      <c r="C55" s="491"/>
      <c r="D55" s="199"/>
      <c r="E55" s="199"/>
    </row>
    <row r="56" spans="1:5" s="484" customFormat="1" ht="18" customHeight="1">
      <c r="A56" s="485"/>
      <c r="B56" s="480" t="s">
        <v>642</v>
      </c>
      <c r="C56" s="481" t="s">
        <v>643</v>
      </c>
      <c r="D56" s="199"/>
      <c r="E56" s="199"/>
    </row>
    <row r="57" spans="1:5" s="484" customFormat="1" ht="18" customHeight="1">
      <c r="A57" s="485"/>
      <c r="B57" s="486"/>
      <c r="C57" s="487"/>
      <c r="D57" s="199"/>
      <c r="E57" s="199"/>
    </row>
    <row r="58" spans="1:5" s="484" customFormat="1" ht="18" customHeight="1">
      <c r="A58" s="485"/>
      <c r="B58" s="490" t="s">
        <v>40</v>
      </c>
      <c r="C58" s="491" t="s">
        <v>644</v>
      </c>
      <c r="D58" s="498">
        <v>0.13930751904761904</v>
      </c>
      <c r="E58" s="498">
        <v>0.032383664285714285</v>
      </c>
    </row>
    <row r="59" spans="1:5" s="484" customFormat="1" ht="18" customHeight="1">
      <c r="A59" s="485"/>
      <c r="B59" s="490" t="s">
        <v>43</v>
      </c>
      <c r="C59" s="491" t="s">
        <v>645</v>
      </c>
      <c r="D59" s="499">
        <v>1393.0751904761903</v>
      </c>
      <c r="E59" s="499">
        <v>323.83664285714286</v>
      </c>
    </row>
    <row r="60" spans="1:5" s="484" customFormat="1" ht="18" customHeight="1">
      <c r="A60" s="485"/>
      <c r="B60" s="490" t="s">
        <v>255</v>
      </c>
      <c r="C60" s="491" t="s">
        <v>646</v>
      </c>
      <c r="D60" s="199">
        <v>0</v>
      </c>
      <c r="E60" s="242">
        <v>0</v>
      </c>
    </row>
    <row r="61" spans="1:5" s="484" customFormat="1" ht="18" customHeight="1">
      <c r="A61" s="485"/>
      <c r="B61" s="490" t="s">
        <v>257</v>
      </c>
      <c r="C61" s="491" t="s">
        <v>647</v>
      </c>
      <c r="D61" s="199">
        <v>0</v>
      </c>
      <c r="E61" s="242">
        <v>0</v>
      </c>
    </row>
    <row r="62" spans="1:5" s="484" customFormat="1" ht="18" customHeight="1">
      <c r="A62" s="485"/>
      <c r="B62" s="486"/>
      <c r="C62" s="491"/>
      <c r="D62" s="199"/>
      <c r="E62" s="242"/>
    </row>
    <row r="63" spans="1:5" s="484" customFormat="1" ht="18" customHeight="1">
      <c r="A63" s="485"/>
      <c r="B63" s="480" t="s">
        <v>648</v>
      </c>
      <c r="C63" s="481" t="s">
        <v>649</v>
      </c>
      <c r="D63" s="199"/>
      <c r="E63" s="242"/>
    </row>
    <row r="64" spans="1:5" s="484" customFormat="1" ht="18" customHeight="1">
      <c r="A64" s="485"/>
      <c r="B64" s="486"/>
      <c r="C64" s="487"/>
      <c r="D64" s="199"/>
      <c r="E64" s="242"/>
    </row>
    <row r="65" spans="1:5" s="484" customFormat="1" ht="18" customHeight="1">
      <c r="A65" s="485"/>
      <c r="B65" s="490" t="s">
        <v>650</v>
      </c>
      <c r="C65" s="491" t="s">
        <v>644</v>
      </c>
      <c r="D65" s="199">
        <v>0</v>
      </c>
      <c r="E65" s="500">
        <v>0</v>
      </c>
    </row>
    <row r="66" spans="1:5" s="484" customFormat="1" ht="18" customHeight="1">
      <c r="A66" s="485"/>
      <c r="B66" s="490" t="s">
        <v>48</v>
      </c>
      <c r="C66" s="491" t="s">
        <v>645</v>
      </c>
      <c r="D66" s="199">
        <v>0</v>
      </c>
      <c r="E66" s="501">
        <v>0</v>
      </c>
    </row>
    <row r="67" spans="1:5" s="484" customFormat="1" ht="18" customHeight="1">
      <c r="A67" s="485"/>
      <c r="B67" s="490" t="s">
        <v>70</v>
      </c>
      <c r="C67" s="491" t="s">
        <v>646</v>
      </c>
      <c r="D67" s="199">
        <v>0</v>
      </c>
      <c r="E67" s="242">
        <v>0</v>
      </c>
    </row>
    <row r="68" spans="1:5" s="484" customFormat="1" ht="18" customHeight="1">
      <c r="A68" s="502"/>
      <c r="B68" s="503" t="s">
        <v>651</v>
      </c>
      <c r="C68" s="504" t="s">
        <v>647</v>
      </c>
      <c r="D68" s="505">
        <v>0</v>
      </c>
      <c r="E68" s="506">
        <v>0</v>
      </c>
    </row>
    <row r="69" spans="1:5" s="484" customFormat="1" ht="18" customHeight="1">
      <c r="A69" s="507"/>
      <c r="B69" s="508" t="s">
        <v>652</v>
      </c>
      <c r="C69" s="509"/>
      <c r="D69" s="507"/>
      <c r="E69" s="507"/>
    </row>
    <row r="70" spans="1:5" s="484" customFormat="1" ht="18" customHeight="1">
      <c r="A70" s="507"/>
      <c r="B70" s="508"/>
      <c r="C70" s="509"/>
      <c r="D70" s="507"/>
      <c r="E70" s="507"/>
    </row>
    <row r="71" ht="18" customHeight="1">
      <c r="A71" s="510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2023-01-30T21:30:56Z</cp:lastPrinted>
  <dcterms:created xsi:type="dcterms:W3CDTF">1998-01-12T17:06:50Z</dcterms:created>
  <dcterms:modified xsi:type="dcterms:W3CDTF">2023-01-30T21:32:45Z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